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erver\ришення виконкому\грудень 2021\"/>
    </mc:Choice>
  </mc:AlternateContent>
  <bookViews>
    <workbookView xWindow="-120" yWindow="-120" windowWidth="20730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87" i="1" l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<sst xmlns="http://schemas.openxmlformats.org/spreadsheetml/2006/main" count="304" uniqueCount="245">
  <si>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</si>
  <si>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</si>
  <si>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</si>
  <si>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</si>
  <si>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</si>
  <si>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</si>
  <si>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</si>
  <si>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</si>
  <si>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</si>
  <si>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</si>
  <si>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</si>
  <si>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</si>
  <si>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</si>
  <si>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</si>
  <si>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</si>
  <si>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</si>
  <si>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</si>
  <si>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</si>
  <si>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Покровської міської ради Дніпропетровської області</t>
  </si>
  <si>
    <t>0210000</t>
  </si>
  <si>
    <t>Виконавчий комітет Покровської  міської ради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</si>
  <si>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</si>
  <si>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</si>
  <si>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</si>
  <si>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</si>
  <si>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0210180</t>
  </si>
  <si>
    <t>0133</t>
  </si>
  <si>
    <t>0180</t>
  </si>
  <si>
    <t>Інша діяльність у сфері державного управління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</si>
  <si>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</si>
  <si>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</si>
  <si>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</si>
  <si>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</si>
  <si>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</si>
  <si>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</si>
  <si>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</si>
  <si>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</si>
  <si>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0213112</t>
  </si>
  <si>
    <t>1040</t>
  </si>
  <si>
    <t>3112</t>
  </si>
  <si>
    <t>Заходи державної політики з питань дітей та їх соціального захисту</t>
  </si>
  <si>
    <t>0213113</t>
  </si>
  <si>
    <t>3113</t>
  </si>
  <si>
    <t>Підтримка та утримання малих групових будинків</t>
  </si>
  <si>
    <t>0213121</t>
  </si>
  <si>
    <t>3121</t>
  </si>
  <si>
    <t>Утримання та забезпечення діяльності центрів соціальних служб</t>
  </si>
  <si>
    <t>0213131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</si>
  <si>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</si>
  <si>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</si>
  <si>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0213133</t>
  </si>
  <si>
    <t>3133</t>
  </si>
  <si>
    <t>Інші заходи та заклади молодіжної політики</t>
  </si>
  <si>
    <t>0213192</t>
  </si>
  <si>
    <t>1030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</si>
  <si>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</si>
  <si>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</si>
  <si>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0213242</t>
  </si>
  <si>
    <t>1090</t>
  </si>
  <si>
    <t>3242</t>
  </si>
  <si>
    <t>Інші заходи у сфері соціального захисту і соціального забезпечення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</si>
  <si>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</si>
  <si>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</si>
  <si>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</si>
  <si>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</si>
  <si>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</si>
  <si>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</si>
  <si>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</si>
  <si>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</si>
  <si>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</si>
  <si>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</si>
  <si>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0217130</t>
  </si>
  <si>
    <t>0421</t>
  </si>
  <si>
    <t>7130</t>
  </si>
  <si>
    <t>Здійснення заходів із землеустрою</t>
  </si>
  <si>
    <t>0217350</t>
  </si>
  <si>
    <t>0443</t>
  </si>
  <si>
    <t>7350</t>
  </si>
  <si>
    <t>Розроблення схем планування та забудови територій (містобудівної документації)</t>
  </si>
  <si>
    <t>0217680</t>
  </si>
  <si>
    <t>0490</t>
  </si>
  <si>
    <t>7680</t>
  </si>
  <si>
    <t>Членські внески до асоціацій органів місцевого самоврядування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</si>
  <si>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</si>
  <si>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</si>
  <si>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</si>
  <si>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</si>
  <si>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0219770</t>
  </si>
  <si>
    <t>9770</t>
  </si>
  <si>
    <t>Інші субвенції з місцевого бюджету</t>
  </si>
  <si>
    <t>0600000</t>
  </si>
  <si>
    <t>Управління освіти виконавчого комітету  Покровської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</si>
  <si>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</si>
  <si>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</si>
  <si>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</si>
  <si>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</si>
  <si>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</si>
  <si>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</si>
  <si>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</si>
  <si>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</si>
  <si>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</si>
  <si>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</si>
  <si>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</si>
  <si>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</si>
  <si>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</si>
  <si>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</si>
  <si>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</si>
  <si>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</si>
  <si>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</si>
  <si>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</si>
  <si>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</si>
  <si>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</si>
  <si>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</si>
  <si>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</si>
  <si>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</si>
  <si>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</si>
  <si>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</si>
  <si>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</si>
  <si>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</si>
  <si>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</si>
  <si>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</si>
  <si>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</si>
  <si>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</si>
  <si>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</si>
  <si>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</si>
  <si>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</si>
  <si>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</si>
  <si>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</si>
  <si>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</si>
  <si>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</si>
  <si>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</si>
  <si>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</si>
  <si>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</si>
  <si>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</si>
  <si>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</si>
  <si>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0617640</t>
  </si>
  <si>
    <t>0470</t>
  </si>
  <si>
    <t>7640</t>
  </si>
  <si>
    <t>Заходи з енергозбереження</t>
  </si>
  <si>
    <t>0800000</t>
  </si>
  <si>
    <t>Управління праці та соціального захисту населення виконавчого комітету Покровської  міської ради  Дніпропетровської області</t>
  </si>
  <si>
    <t>0810000</t>
  </si>
  <si>
    <t>Управління праці та соціального захисту населення виконкому  Покровської  міської Ради</t>
  </si>
  <si>
    <t>0810160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</si>
  <si>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</si>
  <si>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</si>
  <si>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</si>
  <si>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</si>
  <si>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</si>
  <si>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</si>
  <si>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</si>
  <si>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</si>
  <si>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</si>
  <si>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</si>
  <si>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</si>
  <si>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</si>
  <si>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</si>
  <si>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</si>
  <si>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</si>
  <si>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</si>
  <si>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</si>
  <si>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</si>
  <si>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</si>
  <si>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</si>
  <si>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</si>
  <si>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</si>
  <si>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</si>
  <si>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1000000</t>
  </si>
  <si>
    <t>Відділ культури, туризму, національностей і релігій виконавчого комітету Покровської міської ради Дніпропетровської області</t>
  </si>
  <si>
    <t>1010000</t>
  </si>
  <si>
    <t>Відділ культури  виконавчого комітету Покровської міської ради</t>
  </si>
  <si>
    <t>1010160</t>
  </si>
  <si>
    <t>1011080</t>
  </si>
  <si>
    <t>1080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</si>
  <si>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</si>
  <si>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</si>
  <si>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</si>
  <si>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</si>
  <si>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</si>
  <si>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</si>
  <si>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</si>
  <si>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</si>
  <si>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</si>
  <si>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</si>
  <si>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</si>
  <si>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</si>
  <si>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</si>
  <si>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</si>
  <si>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</si>
  <si>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</si>
  <si>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</si>
  <si>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</si>
  <si>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</si>
  <si>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</si>
  <si>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Управління житлово-комунального господарства та будівництва   виконавчого комітету Покровської  міської ради</t>
  </si>
  <si>
    <t>1210000</t>
  </si>
  <si>
    <t>1210160</t>
  </si>
  <si>
    <t>1213242</t>
  </si>
  <si>
    <t>1216011</t>
  </si>
  <si>
    <t>0610</t>
  </si>
  <si>
    <t>6011</t>
  </si>
  <si>
    <t>Експлуатація та технічне обслуговування житлового фонду</t>
  </si>
  <si>
    <t>1216020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</si>
  <si>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</si>
  <si>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</si>
  <si>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</si>
  <si>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</si>
  <si>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</si>
  <si>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</si>
  <si>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1216071</t>
  </si>
  <si>
    <t>0640</t>
  </si>
  <si>
    <t>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</si>
  <si>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</si>
  <si>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</si>
  <si>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</si>
  <si>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</si>
  <si>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</si>
  <si>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1217640</t>
  </si>
  <si>
    <t>1218340</t>
  </si>
  <si>
    <t>0540</t>
  </si>
  <si>
    <t>8340</t>
  </si>
  <si>
    <t>Природоохоронні заходи за рахунок цільових фондів</t>
  </si>
  <si>
    <t>3700000</t>
  </si>
  <si>
    <t>Фінансове управління Покровської міської ради</t>
  </si>
  <si>
    <t>3710000</t>
  </si>
  <si>
    <t>Фінансове управління  Покровської  міської ради (в частині міжбюджетних трансфертів, резервного фонду)</t>
  </si>
  <si>
    <t>3710160</t>
  </si>
  <si>
    <t>3718600</t>
  </si>
  <si>
    <t>0170</t>
  </si>
  <si>
    <t>8600</t>
  </si>
  <si>
    <t>Обслуговування місцевого боргу</t>
  </si>
  <si>
    <t>3718710</t>
  </si>
  <si>
    <t>8710</t>
  </si>
  <si>
    <t>Резервний фонд місцевого бюджету</t>
  </si>
  <si>
    <t>X</t>
  </si>
  <si>
    <t>УСЬОГО</t>
  </si>
  <si>
    <t>Начальник фінансового управління</t>
  </si>
  <si>
    <t>04562000000</t>
  </si>
  <si>
    <t>(код бюджету)</t>
  </si>
  <si>
    <t xml:space="preserve">Бюджет Покровської міської територіальної громади </t>
  </si>
  <si>
    <t>видатків міського бюджету на 2022 рік</t>
  </si>
  <si>
    <t>Тетяна  МІЩЕНКО</t>
  </si>
  <si>
    <t>Затверджено</t>
  </si>
  <si>
    <t xml:space="preserve">Рішення виконкому </t>
  </si>
  <si>
    <t>від                        2021 року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</si>
</sst>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0"/>
  <sheetViews>
    <sheetView tabSelected="1" workbookViewId="0">
      <selection activeCell="A6" sqref="A6:P6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t="s">
        <v>239</v>
      </c>
      <c r="M1" t="s">
        <v>0</v>
      </c>
    </row>
    <row r="2" spans="1:16" x14ac:dyDescent="0.2">
      <c r="M2" t="s">
        <v>242</v>
      </c>
    </row>
    <row r="3" spans="1:16" x14ac:dyDescent="0.2">
      <c r="M3" t="s">
        <v>243</v>
      </c>
    </row>
    <row r="4" spans="1:16" x14ac:dyDescent="0.2">
      <c r="M4" t="s">
        <v>244</v>
      </c>
    </row>
    <row r="5" spans="1:16" x14ac:dyDescent="0.2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5" t="s">
        <v>240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22" t="s">
        <v>237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238</v>
      </c>
      <c r="P8" s="1" t="s">
        <v>2</v>
      </c>
    </row>
    <row r="9" spans="1:16" x14ac:dyDescent="0.2">
      <c r="A9" s="27" t="s">
        <v>3</v>
      </c>
      <c r="B9" s="27" t="s">
        <v>4</v>
      </c>
      <c r="C9" s="27" t="s">
        <v>5</v>
      </c>
      <c r="D9" s="24" t="s">
        <v>6</v>
      </c>
      <c r="E9" s="24" t="s">
        <v>7</v>
      </c>
      <c r="F9" s="24"/>
      <c r="G9" s="24"/>
      <c r="H9" s="24"/>
      <c r="I9" s="24"/>
      <c r="J9" s="24" t="s">
        <v>14</v>
      </c>
      <c r="K9" s="24"/>
      <c r="L9" s="24"/>
      <c r="M9" s="24"/>
      <c r="N9" s="24"/>
      <c r="O9" s="24"/>
      <c r="P9" s="23" t="s">
        <v>16</v>
      </c>
    </row>
    <row r="10" spans="1:16" x14ac:dyDescent="0.2">
      <c r="A10" s="24"/>
      <c r="B10" s="24"/>
      <c r="C10" s="24"/>
      <c r="D10" s="24"/>
      <c r="E10" s="23" t="s">
        <v>8</v>
      </c>
      <c r="F10" s="24" t="s">
        <v>9</v>
      </c>
      <c r="G10" s="24" t="s">
        <v>10</v>
      </c>
      <c r="H10" s="24"/>
      <c r="I10" s="24" t="s">
        <v>13</v>
      </c>
      <c r="J10" s="23" t="s">
        <v>8</v>
      </c>
      <c r="K10" s="24" t="s">
        <v>15</v>
      </c>
      <c r="L10" s="24" t="s">
        <v>9</v>
      </c>
      <c r="M10" s="24" t="s">
        <v>10</v>
      </c>
      <c r="N10" s="24"/>
      <c r="O10" s="24" t="s">
        <v>13</v>
      </c>
      <c r="P10" s="24"/>
    </row>
    <row r="11" spans="1:16" x14ac:dyDescent="0.2">
      <c r="A11" s="24"/>
      <c r="B11" s="24"/>
      <c r="C11" s="24"/>
      <c r="D11" s="24"/>
      <c r="E11" s="24"/>
      <c r="F11" s="24"/>
      <c r="G11" s="24" t="s">
        <v>11</v>
      </c>
      <c r="H11" s="24" t="s">
        <v>12</v>
      </c>
      <c r="I11" s="24"/>
      <c r="J11" s="24"/>
      <c r="K11" s="24"/>
      <c r="L11" s="24"/>
      <c r="M11" s="24" t="s">
        <v>11</v>
      </c>
      <c r="N11" s="24" t="s">
        <v>12</v>
      </c>
      <c r="O11" s="24"/>
      <c r="P11" s="24"/>
    </row>
    <row r="12" spans="1:16" ht="44.25" customHeight="1" x14ac:dyDescent="0.2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25.5" x14ac:dyDescent="0.2">
      <c r="A14" s="6" t="s">
        <v>17</v>
      </c>
      <c r="B14" s="7"/>
      <c r="C14" s="8"/>
      <c r="D14" s="9" t="s">
        <v>18</v>
      </c>
      <c r="E14" s="10">
        <v>48937600</v>
      </c>
      <c r="F14" s="11">
        <v>48937600</v>
      </c>
      <c r="G14" s="11">
        <v>17529600</v>
      </c>
      <c r="H14" s="11">
        <v>2533600</v>
      </c>
      <c r="I14" s="11">
        <v>0</v>
      </c>
      <c r="J14" s="10">
        <v>357500</v>
      </c>
      <c r="K14" s="11">
        <v>333000</v>
      </c>
      <c r="L14" s="11">
        <v>24500</v>
      </c>
      <c r="M14" s="11">
        <v>0</v>
      </c>
      <c r="N14" s="11">
        <v>0</v>
      </c>
      <c r="O14" s="11">
        <v>333000</v>
      </c>
      <c r="P14" s="10">
        <f t="shared" ref="P14:P45" si="0">E14+J14</f>
        <v>49295100</v>
      </c>
    </row>
    <row r="15" spans="1:16" x14ac:dyDescent="0.2">
      <c r="A15" s="6" t="s">
        <v>19</v>
      </c>
      <c r="B15" s="7"/>
      <c r="C15" s="8"/>
      <c r="D15" s="9" t="s">
        <v>20</v>
      </c>
      <c r="E15" s="10">
        <v>48937600</v>
      </c>
      <c r="F15" s="11">
        <v>48937600</v>
      </c>
      <c r="G15" s="11">
        <v>17529600</v>
      </c>
      <c r="H15" s="11">
        <v>2533600</v>
      </c>
      <c r="I15" s="11">
        <v>0</v>
      </c>
      <c r="J15" s="10">
        <v>357500</v>
      </c>
      <c r="K15" s="11">
        <v>333000</v>
      </c>
      <c r="L15" s="11">
        <v>24500</v>
      </c>
      <c r="M15" s="11">
        <v>0</v>
      </c>
      <c r="N15" s="11">
        <v>0</v>
      </c>
      <c r="O15" s="11">
        <v>333000</v>
      </c>
      <c r="P15" s="10">
        <f t="shared" si="0"/>
        <v>49295100</v>
      </c>
    </row>
    <row r="16" spans="1:16" ht="63.75" x14ac:dyDescent="0.2">
      <c r="A16" s="12" t="s">
        <v>21</v>
      </c>
      <c r="B16" s="12" t="s">
        <v>23</v>
      </c>
      <c r="C16" s="13" t="s">
        <v>22</v>
      </c>
      <c r="D16" s="14" t="s">
        <v>24</v>
      </c>
      <c r="E16" s="15">
        <v>23294800</v>
      </c>
      <c r="F16" s="16">
        <v>23294800</v>
      </c>
      <c r="G16" s="16">
        <v>15263200</v>
      </c>
      <c r="H16" s="16">
        <v>1826900</v>
      </c>
      <c r="I16" s="16">
        <v>0</v>
      </c>
      <c r="J16" s="15">
        <v>327500</v>
      </c>
      <c r="K16" s="16">
        <v>303000</v>
      </c>
      <c r="L16" s="16">
        <v>24500</v>
      </c>
      <c r="M16" s="16">
        <v>0</v>
      </c>
      <c r="N16" s="16">
        <v>0</v>
      </c>
      <c r="O16" s="16">
        <v>303000</v>
      </c>
      <c r="P16" s="15">
        <f t="shared" si="0"/>
        <v>23622300</v>
      </c>
    </row>
    <row r="17" spans="1:16" x14ac:dyDescent="0.2">
      <c r="A17" s="12" t="s">
        <v>25</v>
      </c>
      <c r="B17" s="12" t="s">
        <v>27</v>
      </c>
      <c r="C17" s="13" t="s">
        <v>26</v>
      </c>
      <c r="D17" s="14" t="s">
        <v>28</v>
      </c>
      <c r="E17" s="15">
        <v>500000</v>
      </c>
      <c r="F17" s="16">
        <v>500000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500000</v>
      </c>
    </row>
    <row r="18" spans="1:16" ht="25.5" x14ac:dyDescent="0.2">
      <c r="A18" s="12" t="s">
        <v>29</v>
      </c>
      <c r="B18" s="12" t="s">
        <v>31</v>
      </c>
      <c r="C18" s="13" t="s">
        <v>30</v>
      </c>
      <c r="D18" s="14" t="s">
        <v>32</v>
      </c>
      <c r="E18" s="15">
        <v>13069000</v>
      </c>
      <c r="F18" s="16">
        <v>13069000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13069000</v>
      </c>
    </row>
    <row r="19" spans="1:16" ht="38.25" x14ac:dyDescent="0.2">
      <c r="A19" s="12" t="s">
        <v>33</v>
      </c>
      <c r="B19" s="12" t="s">
        <v>35</v>
      </c>
      <c r="C19" s="13" t="s">
        <v>34</v>
      </c>
      <c r="D19" s="14" t="s">
        <v>36</v>
      </c>
      <c r="E19" s="15">
        <v>4009100</v>
      </c>
      <c r="F19" s="16">
        <v>4009100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4009100</v>
      </c>
    </row>
    <row r="20" spans="1:16" ht="25.5" x14ac:dyDescent="0.2">
      <c r="A20" s="12" t="s">
        <v>37</v>
      </c>
      <c r="B20" s="12" t="s">
        <v>39</v>
      </c>
      <c r="C20" s="13" t="s">
        <v>38</v>
      </c>
      <c r="D20" s="14" t="s">
        <v>40</v>
      </c>
      <c r="E20" s="15">
        <v>272400</v>
      </c>
      <c r="F20" s="16">
        <v>272400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272400</v>
      </c>
    </row>
    <row r="21" spans="1:16" ht="25.5" x14ac:dyDescent="0.2">
      <c r="A21" s="12" t="s">
        <v>41</v>
      </c>
      <c r="B21" s="12" t="s">
        <v>42</v>
      </c>
      <c r="C21" s="13" t="s">
        <v>38</v>
      </c>
      <c r="D21" s="14" t="s">
        <v>43</v>
      </c>
      <c r="E21" s="15">
        <v>1979000</v>
      </c>
      <c r="F21" s="16">
        <v>1979000</v>
      </c>
      <c r="G21" s="16">
        <v>969900</v>
      </c>
      <c r="H21" s="16">
        <v>672700</v>
      </c>
      <c r="I21" s="16">
        <v>0</v>
      </c>
      <c r="J21" s="15">
        <v>30000</v>
      </c>
      <c r="K21" s="16">
        <v>30000</v>
      </c>
      <c r="L21" s="16">
        <v>0</v>
      </c>
      <c r="M21" s="16">
        <v>0</v>
      </c>
      <c r="N21" s="16">
        <v>0</v>
      </c>
      <c r="O21" s="16">
        <v>30000</v>
      </c>
      <c r="P21" s="15">
        <f t="shared" si="0"/>
        <v>2009000</v>
      </c>
    </row>
    <row r="22" spans="1:16" ht="25.5" x14ac:dyDescent="0.2">
      <c r="A22" s="12" t="s">
        <v>44</v>
      </c>
      <c r="B22" s="12" t="s">
        <v>45</v>
      </c>
      <c r="C22" s="13" t="s">
        <v>38</v>
      </c>
      <c r="D22" s="14" t="s">
        <v>46</v>
      </c>
      <c r="E22" s="15">
        <v>1661600</v>
      </c>
      <c r="F22" s="16">
        <v>1661600</v>
      </c>
      <c r="G22" s="16">
        <v>1296500</v>
      </c>
      <c r="H22" s="16">
        <v>34000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1661600</v>
      </c>
    </row>
    <row r="23" spans="1:16" ht="38.25" x14ac:dyDescent="0.2">
      <c r="A23" s="12" t="s">
        <v>47</v>
      </c>
      <c r="B23" s="12" t="s">
        <v>48</v>
      </c>
      <c r="C23" s="13" t="s">
        <v>38</v>
      </c>
      <c r="D23" s="14" t="s">
        <v>49</v>
      </c>
      <c r="E23" s="15">
        <v>100200</v>
      </c>
      <c r="F23" s="16">
        <v>100200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100200</v>
      </c>
    </row>
    <row r="24" spans="1:16" x14ac:dyDescent="0.2">
      <c r="A24" s="12" t="s">
        <v>50</v>
      </c>
      <c r="B24" s="12" t="s">
        <v>51</v>
      </c>
      <c r="C24" s="13" t="s">
        <v>38</v>
      </c>
      <c r="D24" s="14" t="s">
        <v>52</v>
      </c>
      <c r="E24" s="15">
        <v>40000</v>
      </c>
      <c r="F24" s="16">
        <v>40000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40000</v>
      </c>
    </row>
    <row r="25" spans="1:16" ht="38.25" x14ac:dyDescent="0.2">
      <c r="A25" s="12" t="s">
        <v>53</v>
      </c>
      <c r="B25" s="12" t="s">
        <v>55</v>
      </c>
      <c r="C25" s="13" t="s">
        <v>54</v>
      </c>
      <c r="D25" s="14" t="s">
        <v>56</v>
      </c>
      <c r="E25" s="15">
        <v>290000</v>
      </c>
      <c r="F25" s="16">
        <v>290000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290000</v>
      </c>
    </row>
    <row r="26" spans="1:16" ht="25.5" x14ac:dyDescent="0.2">
      <c r="A26" s="12" t="s">
        <v>57</v>
      </c>
      <c r="B26" s="12" t="s">
        <v>59</v>
      </c>
      <c r="C26" s="13" t="s">
        <v>58</v>
      </c>
      <c r="D26" s="14" t="s">
        <v>60</v>
      </c>
      <c r="E26" s="15">
        <v>1230000</v>
      </c>
      <c r="F26" s="16">
        <v>1230000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1230000</v>
      </c>
    </row>
    <row r="27" spans="1:16" ht="25.5" x14ac:dyDescent="0.2">
      <c r="A27" s="12" t="s">
        <v>61</v>
      </c>
      <c r="B27" s="12" t="s">
        <v>63</v>
      </c>
      <c r="C27" s="13" t="s">
        <v>62</v>
      </c>
      <c r="D27" s="14" t="s">
        <v>64</v>
      </c>
      <c r="E27" s="15">
        <v>133500</v>
      </c>
      <c r="F27" s="16">
        <v>133500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133500</v>
      </c>
    </row>
    <row r="28" spans="1:16" ht="25.5" x14ac:dyDescent="0.2">
      <c r="A28" s="12" t="s">
        <v>65</v>
      </c>
      <c r="B28" s="12" t="s">
        <v>66</v>
      </c>
      <c r="C28" s="13" t="s">
        <v>62</v>
      </c>
      <c r="D28" s="14" t="s">
        <v>67</v>
      </c>
      <c r="E28" s="15">
        <v>89000</v>
      </c>
      <c r="F28" s="16">
        <v>89000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89000</v>
      </c>
    </row>
    <row r="29" spans="1:16" ht="38.25" x14ac:dyDescent="0.2">
      <c r="A29" s="12" t="s">
        <v>68</v>
      </c>
      <c r="B29" s="12" t="s">
        <v>69</v>
      </c>
      <c r="C29" s="13" t="s">
        <v>62</v>
      </c>
      <c r="D29" s="14" t="s">
        <v>70</v>
      </c>
      <c r="E29" s="15">
        <v>1403300</v>
      </c>
      <c r="F29" s="16">
        <v>1403300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1403300</v>
      </c>
    </row>
    <row r="30" spans="1:16" x14ac:dyDescent="0.2">
      <c r="A30" s="12" t="s">
        <v>71</v>
      </c>
      <c r="B30" s="12" t="s">
        <v>73</v>
      </c>
      <c r="C30" s="13" t="s">
        <v>72</v>
      </c>
      <c r="D30" s="14" t="s">
        <v>74</v>
      </c>
      <c r="E30" s="15">
        <v>200000</v>
      </c>
      <c r="F30" s="16">
        <v>200000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200000</v>
      </c>
    </row>
    <row r="31" spans="1:16" ht="25.5" x14ac:dyDescent="0.2">
      <c r="A31" s="12" t="s">
        <v>75</v>
      </c>
      <c r="B31" s="12" t="s">
        <v>77</v>
      </c>
      <c r="C31" s="13" t="s">
        <v>76</v>
      </c>
      <c r="D31" s="14" t="s">
        <v>78</v>
      </c>
      <c r="E31" s="15">
        <v>500000</v>
      </c>
      <c r="F31" s="16">
        <v>500000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500000</v>
      </c>
    </row>
    <row r="32" spans="1:16" ht="25.5" x14ac:dyDescent="0.2">
      <c r="A32" s="12" t="s">
        <v>79</v>
      </c>
      <c r="B32" s="12" t="s">
        <v>81</v>
      </c>
      <c r="C32" s="13" t="s">
        <v>80</v>
      </c>
      <c r="D32" s="14" t="s">
        <v>82</v>
      </c>
      <c r="E32" s="15">
        <v>67700</v>
      </c>
      <c r="F32" s="16">
        <v>67700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67700</v>
      </c>
    </row>
    <row r="33" spans="1:16" ht="38.25" x14ac:dyDescent="0.2">
      <c r="A33" s="12" t="s">
        <v>83</v>
      </c>
      <c r="B33" s="12" t="s">
        <v>85</v>
      </c>
      <c r="C33" s="13" t="s">
        <v>84</v>
      </c>
      <c r="D33" s="14" t="s">
        <v>86</v>
      </c>
      <c r="E33" s="15">
        <v>10000</v>
      </c>
      <c r="F33" s="16">
        <v>10000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10000</v>
      </c>
    </row>
    <row r="34" spans="1:16" x14ac:dyDescent="0.2">
      <c r="A34" s="12" t="s">
        <v>87</v>
      </c>
      <c r="B34" s="12" t="s">
        <v>88</v>
      </c>
      <c r="C34" s="13" t="s">
        <v>27</v>
      </c>
      <c r="D34" s="14" t="s">
        <v>89</v>
      </c>
      <c r="E34" s="15">
        <v>88000</v>
      </c>
      <c r="F34" s="16">
        <v>88000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88000</v>
      </c>
    </row>
    <row r="35" spans="1:16" ht="25.5" x14ac:dyDescent="0.2">
      <c r="A35" s="6" t="s">
        <v>90</v>
      </c>
      <c r="B35" s="7"/>
      <c r="C35" s="8"/>
      <c r="D35" s="9" t="s">
        <v>91</v>
      </c>
      <c r="E35" s="10">
        <v>249190725</v>
      </c>
      <c r="F35" s="11">
        <v>249190725</v>
      </c>
      <c r="G35" s="11">
        <v>155733921</v>
      </c>
      <c r="H35" s="11">
        <v>39570700</v>
      </c>
      <c r="I35" s="11">
        <v>0</v>
      </c>
      <c r="J35" s="10">
        <v>21297760.989999998</v>
      </c>
      <c r="K35" s="11">
        <v>8658160.9900000002</v>
      </c>
      <c r="L35" s="11">
        <v>12639600</v>
      </c>
      <c r="M35" s="11">
        <v>0</v>
      </c>
      <c r="N35" s="11">
        <v>0</v>
      </c>
      <c r="O35" s="11">
        <v>8658160.9900000002</v>
      </c>
      <c r="P35" s="10">
        <f t="shared" si="0"/>
        <v>270488485.99000001</v>
      </c>
    </row>
    <row r="36" spans="1:16" ht="25.5" x14ac:dyDescent="0.2">
      <c r="A36" s="6" t="s">
        <v>92</v>
      </c>
      <c r="B36" s="7"/>
      <c r="C36" s="8"/>
      <c r="D36" s="9" t="s">
        <v>91</v>
      </c>
      <c r="E36" s="10">
        <v>249190725</v>
      </c>
      <c r="F36" s="11">
        <v>249190725</v>
      </c>
      <c r="G36" s="11">
        <v>155733921</v>
      </c>
      <c r="H36" s="11">
        <v>39570700</v>
      </c>
      <c r="I36" s="11">
        <v>0</v>
      </c>
      <c r="J36" s="10">
        <v>21297760.989999998</v>
      </c>
      <c r="K36" s="11">
        <v>8658160.9900000002</v>
      </c>
      <c r="L36" s="11">
        <v>12639600</v>
      </c>
      <c r="M36" s="11">
        <v>0</v>
      </c>
      <c r="N36" s="11">
        <v>0</v>
      </c>
      <c r="O36" s="11">
        <v>8658160.9900000002</v>
      </c>
      <c r="P36" s="10">
        <f t="shared" si="0"/>
        <v>270488485.99000001</v>
      </c>
    </row>
    <row r="37" spans="1:16" ht="38.25" x14ac:dyDescent="0.2">
      <c r="A37" s="12" t="s">
        <v>93</v>
      </c>
      <c r="B37" s="12" t="s">
        <v>94</v>
      </c>
      <c r="C37" s="13" t="s">
        <v>22</v>
      </c>
      <c r="D37" s="14" t="s">
        <v>95</v>
      </c>
      <c r="E37" s="15">
        <v>731100</v>
      </c>
      <c r="F37" s="16">
        <v>731100</v>
      </c>
      <c r="G37" s="16">
        <v>576600</v>
      </c>
      <c r="H37" s="16">
        <v>15500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731100</v>
      </c>
    </row>
    <row r="38" spans="1:16" x14ac:dyDescent="0.2">
      <c r="A38" s="12" t="s">
        <v>96</v>
      </c>
      <c r="B38" s="12" t="s">
        <v>98</v>
      </c>
      <c r="C38" s="13" t="s">
        <v>97</v>
      </c>
      <c r="D38" s="14" t="s">
        <v>99</v>
      </c>
      <c r="E38" s="15">
        <v>59336700</v>
      </c>
      <c r="F38" s="16">
        <v>59336700</v>
      </c>
      <c r="G38" s="16">
        <v>35150000</v>
      </c>
      <c r="H38" s="16">
        <v>10949800</v>
      </c>
      <c r="I38" s="16">
        <v>0</v>
      </c>
      <c r="J38" s="15">
        <v>2383400</v>
      </c>
      <c r="K38" s="16">
        <v>0</v>
      </c>
      <c r="L38" s="16">
        <v>2383400</v>
      </c>
      <c r="M38" s="16">
        <v>0</v>
      </c>
      <c r="N38" s="16">
        <v>0</v>
      </c>
      <c r="O38" s="16">
        <v>0</v>
      </c>
      <c r="P38" s="15">
        <f t="shared" si="0"/>
        <v>61720100</v>
      </c>
    </row>
    <row r="39" spans="1:16" ht="25.5" x14ac:dyDescent="0.2">
      <c r="A39" s="12" t="s">
        <v>100</v>
      </c>
      <c r="B39" s="12" t="s">
        <v>102</v>
      </c>
      <c r="C39" s="13" t="s">
        <v>101</v>
      </c>
      <c r="D39" s="14" t="s">
        <v>103</v>
      </c>
      <c r="E39" s="15">
        <v>75710500</v>
      </c>
      <c r="F39" s="16">
        <v>75710500</v>
      </c>
      <c r="G39" s="16">
        <v>32460000</v>
      </c>
      <c r="H39" s="16">
        <v>24172800</v>
      </c>
      <c r="I39" s="16">
        <v>0</v>
      </c>
      <c r="J39" s="15">
        <v>11524100</v>
      </c>
      <c r="K39" s="16">
        <v>2238000</v>
      </c>
      <c r="L39" s="16">
        <v>9286100</v>
      </c>
      <c r="M39" s="16">
        <v>0</v>
      </c>
      <c r="N39" s="16">
        <v>0</v>
      </c>
      <c r="O39" s="16">
        <v>2238000</v>
      </c>
      <c r="P39" s="15">
        <f t="shared" si="0"/>
        <v>87234600</v>
      </c>
    </row>
    <row r="40" spans="1:16" ht="25.5" x14ac:dyDescent="0.2">
      <c r="A40" s="12" t="s">
        <v>104</v>
      </c>
      <c r="B40" s="12" t="s">
        <v>105</v>
      </c>
      <c r="C40" s="13" t="s">
        <v>101</v>
      </c>
      <c r="D40" s="14" t="s">
        <v>103</v>
      </c>
      <c r="E40" s="15">
        <v>84006800</v>
      </c>
      <c r="F40" s="16">
        <v>84006800</v>
      </c>
      <c r="G40" s="16">
        <v>68858000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84006800</v>
      </c>
    </row>
    <row r="41" spans="1:16" ht="38.25" x14ac:dyDescent="0.2">
      <c r="A41" s="12" t="s">
        <v>106</v>
      </c>
      <c r="B41" s="12" t="s">
        <v>108</v>
      </c>
      <c r="C41" s="13" t="s">
        <v>107</v>
      </c>
      <c r="D41" s="14" t="s">
        <v>109</v>
      </c>
      <c r="E41" s="15">
        <v>7393600</v>
      </c>
      <c r="F41" s="16">
        <v>7393600</v>
      </c>
      <c r="G41" s="16">
        <v>3892500</v>
      </c>
      <c r="H41" s="16">
        <v>2441400</v>
      </c>
      <c r="I41" s="16">
        <v>0</v>
      </c>
      <c r="J41" s="15">
        <v>89300</v>
      </c>
      <c r="K41" s="16">
        <v>0</v>
      </c>
      <c r="L41" s="16">
        <v>89300</v>
      </c>
      <c r="M41" s="16">
        <v>0</v>
      </c>
      <c r="N41" s="16">
        <v>0</v>
      </c>
      <c r="O41" s="16">
        <v>0</v>
      </c>
      <c r="P41" s="15">
        <f t="shared" si="0"/>
        <v>7482900</v>
      </c>
    </row>
    <row r="42" spans="1:16" ht="25.5" x14ac:dyDescent="0.2">
      <c r="A42" s="12" t="s">
        <v>110</v>
      </c>
      <c r="B42" s="12" t="s">
        <v>112</v>
      </c>
      <c r="C42" s="13" t="s">
        <v>111</v>
      </c>
      <c r="D42" s="14" t="s">
        <v>113</v>
      </c>
      <c r="E42" s="15">
        <v>10738500</v>
      </c>
      <c r="F42" s="16">
        <v>10738500</v>
      </c>
      <c r="G42" s="16">
        <v>7682900</v>
      </c>
      <c r="H42" s="16">
        <v>919900</v>
      </c>
      <c r="I42" s="16">
        <v>0</v>
      </c>
      <c r="J42" s="15">
        <v>272000</v>
      </c>
      <c r="K42" s="16">
        <v>77000</v>
      </c>
      <c r="L42" s="16">
        <v>195000</v>
      </c>
      <c r="M42" s="16">
        <v>0</v>
      </c>
      <c r="N42" s="16">
        <v>0</v>
      </c>
      <c r="O42" s="16">
        <v>77000</v>
      </c>
      <c r="P42" s="15">
        <f t="shared" si="0"/>
        <v>11010500</v>
      </c>
    </row>
    <row r="43" spans="1:16" x14ac:dyDescent="0.2">
      <c r="A43" s="12" t="s">
        <v>114</v>
      </c>
      <c r="B43" s="12" t="s">
        <v>115</v>
      </c>
      <c r="C43" s="13" t="s">
        <v>111</v>
      </c>
      <c r="D43" s="14" t="s">
        <v>116</v>
      </c>
      <c r="E43" s="15">
        <v>50700</v>
      </c>
      <c r="F43" s="16">
        <v>50700</v>
      </c>
      <c r="G43" s="16">
        <v>0</v>
      </c>
      <c r="H43" s="16">
        <v>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50700</v>
      </c>
    </row>
    <row r="44" spans="1:16" ht="25.5" x14ac:dyDescent="0.2">
      <c r="A44" s="12" t="s">
        <v>117</v>
      </c>
      <c r="B44" s="12" t="s">
        <v>118</v>
      </c>
      <c r="C44" s="13" t="s">
        <v>111</v>
      </c>
      <c r="D44" s="14" t="s">
        <v>119</v>
      </c>
      <c r="E44" s="15">
        <v>140900</v>
      </c>
      <c r="F44" s="16">
        <v>140900</v>
      </c>
      <c r="G44" s="16">
        <v>42300</v>
      </c>
      <c r="H44" s="16">
        <v>35900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140900</v>
      </c>
    </row>
    <row r="45" spans="1:16" ht="25.5" x14ac:dyDescent="0.2">
      <c r="A45" s="12" t="s">
        <v>120</v>
      </c>
      <c r="B45" s="12" t="s">
        <v>121</v>
      </c>
      <c r="C45" s="13" t="s">
        <v>111</v>
      </c>
      <c r="D45" s="14" t="s">
        <v>122</v>
      </c>
      <c r="E45" s="15">
        <v>960879</v>
      </c>
      <c r="F45" s="16">
        <v>960879</v>
      </c>
      <c r="G45" s="16">
        <v>787600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960879</v>
      </c>
    </row>
    <row r="46" spans="1:16" ht="25.5" x14ac:dyDescent="0.2">
      <c r="A46" s="12" t="s">
        <v>123</v>
      </c>
      <c r="B46" s="12" t="s">
        <v>124</v>
      </c>
      <c r="C46" s="13" t="s">
        <v>111</v>
      </c>
      <c r="D46" s="14" t="s">
        <v>125</v>
      </c>
      <c r="E46" s="15">
        <v>1493600</v>
      </c>
      <c r="F46" s="16">
        <v>1493600</v>
      </c>
      <c r="G46" s="16">
        <v>967000</v>
      </c>
      <c r="H46" s="16">
        <v>241100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ref="P46:P77" si="1">E46+J46</f>
        <v>1493600</v>
      </c>
    </row>
    <row r="47" spans="1:16" ht="51" x14ac:dyDescent="0.2">
      <c r="A47" s="12" t="s">
        <v>126</v>
      </c>
      <c r="B47" s="12" t="s">
        <v>127</v>
      </c>
      <c r="C47" s="13" t="s">
        <v>111</v>
      </c>
      <c r="D47" s="14" t="s">
        <v>128</v>
      </c>
      <c r="E47" s="15">
        <v>874546</v>
      </c>
      <c r="F47" s="16">
        <v>874546</v>
      </c>
      <c r="G47" s="16">
        <v>466021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1"/>
        <v>874546</v>
      </c>
    </row>
    <row r="48" spans="1:16" ht="63.75" x14ac:dyDescent="0.2">
      <c r="A48" s="12" t="s">
        <v>129</v>
      </c>
      <c r="B48" s="12" t="s">
        <v>130</v>
      </c>
      <c r="C48" s="13" t="s">
        <v>38</v>
      </c>
      <c r="D48" s="14" t="s">
        <v>131</v>
      </c>
      <c r="E48" s="15">
        <v>879800</v>
      </c>
      <c r="F48" s="16">
        <v>879800</v>
      </c>
      <c r="G48" s="16">
        <v>0</v>
      </c>
      <c r="H48" s="16">
        <v>0</v>
      </c>
      <c r="I48" s="16">
        <v>0</v>
      </c>
      <c r="J48" s="15">
        <v>685000</v>
      </c>
      <c r="K48" s="16">
        <v>0</v>
      </c>
      <c r="L48" s="16">
        <v>685000</v>
      </c>
      <c r="M48" s="16">
        <v>0</v>
      </c>
      <c r="N48" s="16">
        <v>0</v>
      </c>
      <c r="O48" s="16">
        <v>0</v>
      </c>
      <c r="P48" s="15">
        <f t="shared" si="1"/>
        <v>1564800</v>
      </c>
    </row>
    <row r="49" spans="1:16" ht="38.25" x14ac:dyDescent="0.2">
      <c r="A49" s="12" t="s">
        <v>132</v>
      </c>
      <c r="B49" s="12" t="s">
        <v>133</v>
      </c>
      <c r="C49" s="13" t="s">
        <v>62</v>
      </c>
      <c r="D49" s="14" t="s">
        <v>134</v>
      </c>
      <c r="E49" s="15">
        <v>6873100</v>
      </c>
      <c r="F49" s="16">
        <v>6873100</v>
      </c>
      <c r="G49" s="16">
        <v>4851000</v>
      </c>
      <c r="H49" s="16">
        <v>794300</v>
      </c>
      <c r="I49" s="16">
        <v>0</v>
      </c>
      <c r="J49" s="15">
        <v>6123800</v>
      </c>
      <c r="K49" s="16">
        <v>6123000</v>
      </c>
      <c r="L49" s="16">
        <v>800</v>
      </c>
      <c r="M49" s="16">
        <v>0</v>
      </c>
      <c r="N49" s="16">
        <v>0</v>
      </c>
      <c r="O49" s="16">
        <v>6123000</v>
      </c>
      <c r="P49" s="15">
        <f t="shared" si="1"/>
        <v>12996900</v>
      </c>
    </row>
    <row r="50" spans="1:16" x14ac:dyDescent="0.2">
      <c r="A50" s="12" t="s">
        <v>135</v>
      </c>
      <c r="B50" s="12" t="s">
        <v>137</v>
      </c>
      <c r="C50" s="13" t="s">
        <v>136</v>
      </c>
      <c r="D50" s="14" t="s">
        <v>138</v>
      </c>
      <c r="E50" s="15">
        <v>0</v>
      </c>
      <c r="F50" s="16">
        <v>0</v>
      </c>
      <c r="G50" s="16">
        <v>0</v>
      </c>
      <c r="H50" s="16">
        <v>0</v>
      </c>
      <c r="I50" s="16">
        <v>0</v>
      </c>
      <c r="J50" s="15">
        <v>220160.99</v>
      </c>
      <c r="K50" s="16">
        <v>220160.99</v>
      </c>
      <c r="L50" s="16">
        <v>0</v>
      </c>
      <c r="M50" s="16">
        <v>0</v>
      </c>
      <c r="N50" s="16">
        <v>0</v>
      </c>
      <c r="O50" s="16">
        <v>220160.99</v>
      </c>
      <c r="P50" s="15">
        <f t="shared" si="1"/>
        <v>220160.99</v>
      </c>
    </row>
    <row r="51" spans="1:16" ht="38.25" x14ac:dyDescent="0.2">
      <c r="A51" s="6" t="s">
        <v>139</v>
      </c>
      <c r="B51" s="7"/>
      <c r="C51" s="8"/>
      <c r="D51" s="9" t="s">
        <v>140</v>
      </c>
      <c r="E51" s="10">
        <v>19660098</v>
      </c>
      <c r="F51" s="11">
        <v>19660098</v>
      </c>
      <c r="G51" s="11">
        <v>10855000</v>
      </c>
      <c r="H51" s="11">
        <v>1274600</v>
      </c>
      <c r="I51" s="11">
        <v>0</v>
      </c>
      <c r="J51" s="10">
        <v>164500</v>
      </c>
      <c r="K51" s="11">
        <v>55000</v>
      </c>
      <c r="L51" s="11">
        <v>109500</v>
      </c>
      <c r="M51" s="11">
        <v>62700</v>
      </c>
      <c r="N51" s="11">
        <v>0</v>
      </c>
      <c r="O51" s="11">
        <v>55000</v>
      </c>
      <c r="P51" s="10">
        <f t="shared" si="1"/>
        <v>19824598</v>
      </c>
    </row>
    <row r="52" spans="1:16" ht="38.25" x14ac:dyDescent="0.2">
      <c r="A52" s="6" t="s">
        <v>141</v>
      </c>
      <c r="B52" s="7"/>
      <c r="C52" s="8"/>
      <c r="D52" s="9" t="s">
        <v>142</v>
      </c>
      <c r="E52" s="10">
        <v>19660098</v>
      </c>
      <c r="F52" s="11">
        <v>19660098</v>
      </c>
      <c r="G52" s="11">
        <v>10855000</v>
      </c>
      <c r="H52" s="11">
        <v>1274600</v>
      </c>
      <c r="I52" s="11">
        <v>0</v>
      </c>
      <c r="J52" s="10">
        <v>164500</v>
      </c>
      <c r="K52" s="11">
        <v>55000</v>
      </c>
      <c r="L52" s="11">
        <v>109500</v>
      </c>
      <c r="M52" s="11">
        <v>62700</v>
      </c>
      <c r="N52" s="11">
        <v>0</v>
      </c>
      <c r="O52" s="11">
        <v>55000</v>
      </c>
      <c r="P52" s="10">
        <f t="shared" si="1"/>
        <v>19824598</v>
      </c>
    </row>
    <row r="53" spans="1:16" ht="38.25" x14ac:dyDescent="0.2">
      <c r="A53" s="12" t="s">
        <v>143</v>
      </c>
      <c r="B53" s="12" t="s">
        <v>94</v>
      </c>
      <c r="C53" s="13" t="s">
        <v>22</v>
      </c>
      <c r="D53" s="14" t="s">
        <v>95</v>
      </c>
      <c r="E53" s="15">
        <v>9707200</v>
      </c>
      <c r="F53" s="16">
        <v>9707200</v>
      </c>
      <c r="G53" s="16">
        <v>6805000</v>
      </c>
      <c r="H53" s="16">
        <v>1017500</v>
      </c>
      <c r="I53" s="16">
        <v>0</v>
      </c>
      <c r="J53" s="15">
        <v>57200</v>
      </c>
      <c r="K53" s="16">
        <v>29000</v>
      </c>
      <c r="L53" s="16">
        <v>28200</v>
      </c>
      <c r="M53" s="16">
        <v>0</v>
      </c>
      <c r="N53" s="16">
        <v>0</v>
      </c>
      <c r="O53" s="16">
        <v>29000</v>
      </c>
      <c r="P53" s="15">
        <f t="shared" si="1"/>
        <v>9764400</v>
      </c>
    </row>
    <row r="54" spans="1:16" ht="25.5" x14ac:dyDescent="0.2">
      <c r="A54" s="12" t="s">
        <v>144</v>
      </c>
      <c r="B54" s="12" t="s">
        <v>145</v>
      </c>
      <c r="C54" s="13" t="s">
        <v>54</v>
      </c>
      <c r="D54" s="14" t="s">
        <v>146</v>
      </c>
      <c r="E54" s="15">
        <v>8400</v>
      </c>
      <c r="F54" s="16">
        <v>8400</v>
      </c>
      <c r="G54" s="16">
        <v>0</v>
      </c>
      <c r="H54" s="16">
        <v>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1"/>
        <v>8400</v>
      </c>
    </row>
    <row r="55" spans="1:16" ht="25.5" x14ac:dyDescent="0.2">
      <c r="A55" s="12" t="s">
        <v>147</v>
      </c>
      <c r="B55" s="12" t="s">
        <v>148</v>
      </c>
      <c r="C55" s="13" t="s">
        <v>108</v>
      </c>
      <c r="D55" s="14" t="s">
        <v>149</v>
      </c>
      <c r="E55" s="15">
        <v>13200</v>
      </c>
      <c r="F55" s="16">
        <v>13200</v>
      </c>
      <c r="G55" s="16">
        <v>0</v>
      </c>
      <c r="H55" s="16">
        <v>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1"/>
        <v>13200</v>
      </c>
    </row>
    <row r="56" spans="1:16" ht="38.25" x14ac:dyDescent="0.2">
      <c r="A56" s="12" t="s">
        <v>150</v>
      </c>
      <c r="B56" s="12" t="s">
        <v>151</v>
      </c>
      <c r="C56" s="13" t="s">
        <v>108</v>
      </c>
      <c r="D56" s="14" t="s">
        <v>152</v>
      </c>
      <c r="E56" s="15">
        <v>3770400</v>
      </c>
      <c r="F56" s="16">
        <v>3770400</v>
      </c>
      <c r="G56" s="16">
        <v>0</v>
      </c>
      <c r="H56" s="16">
        <v>0</v>
      </c>
      <c r="I56" s="16">
        <v>0</v>
      </c>
      <c r="J56" s="15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5">
        <f t="shared" si="1"/>
        <v>3770400</v>
      </c>
    </row>
    <row r="57" spans="1:16" ht="38.25" x14ac:dyDescent="0.2">
      <c r="A57" s="12" t="s">
        <v>153</v>
      </c>
      <c r="B57" s="12" t="s">
        <v>154</v>
      </c>
      <c r="C57" s="13" t="s">
        <v>108</v>
      </c>
      <c r="D57" s="14" t="s">
        <v>155</v>
      </c>
      <c r="E57" s="15">
        <v>50000</v>
      </c>
      <c r="F57" s="16">
        <v>50000</v>
      </c>
      <c r="G57" s="16">
        <v>0</v>
      </c>
      <c r="H57" s="16">
        <v>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1"/>
        <v>50000</v>
      </c>
    </row>
    <row r="58" spans="1:16" ht="38.25" x14ac:dyDescent="0.2">
      <c r="A58" s="12" t="s">
        <v>156</v>
      </c>
      <c r="B58" s="12" t="s">
        <v>157</v>
      </c>
      <c r="C58" s="13" t="s">
        <v>108</v>
      </c>
      <c r="D58" s="14" t="s">
        <v>158</v>
      </c>
      <c r="E58" s="15">
        <v>55898</v>
      </c>
      <c r="F58" s="16">
        <v>55898</v>
      </c>
      <c r="G58" s="16">
        <v>0</v>
      </c>
      <c r="H58" s="16">
        <v>0</v>
      </c>
      <c r="I58" s="16">
        <v>0</v>
      </c>
      <c r="J58" s="15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5">
        <f t="shared" si="1"/>
        <v>55898</v>
      </c>
    </row>
    <row r="59" spans="1:16" ht="51" x14ac:dyDescent="0.2">
      <c r="A59" s="12" t="s">
        <v>159</v>
      </c>
      <c r="B59" s="12" t="s">
        <v>161</v>
      </c>
      <c r="C59" s="13" t="s">
        <v>160</v>
      </c>
      <c r="D59" s="14" t="s">
        <v>162</v>
      </c>
      <c r="E59" s="15">
        <v>5488000</v>
      </c>
      <c r="F59" s="16">
        <v>5488000</v>
      </c>
      <c r="G59" s="16">
        <v>4050000</v>
      </c>
      <c r="H59" s="16">
        <v>257100</v>
      </c>
      <c r="I59" s="16">
        <v>0</v>
      </c>
      <c r="J59" s="15">
        <v>107300</v>
      </c>
      <c r="K59" s="16">
        <v>26000</v>
      </c>
      <c r="L59" s="16">
        <v>81300</v>
      </c>
      <c r="M59" s="16">
        <v>62700</v>
      </c>
      <c r="N59" s="16">
        <v>0</v>
      </c>
      <c r="O59" s="16">
        <v>26000</v>
      </c>
      <c r="P59" s="15">
        <f t="shared" si="1"/>
        <v>5595300</v>
      </c>
    </row>
    <row r="60" spans="1:16" ht="76.5" x14ac:dyDescent="0.2">
      <c r="A60" s="12" t="s">
        <v>163</v>
      </c>
      <c r="B60" s="12" t="s">
        <v>164</v>
      </c>
      <c r="C60" s="13" t="s">
        <v>98</v>
      </c>
      <c r="D60" s="14" t="s">
        <v>165</v>
      </c>
      <c r="E60" s="15">
        <v>150200</v>
      </c>
      <c r="F60" s="16">
        <v>150200</v>
      </c>
      <c r="G60" s="16">
        <v>0</v>
      </c>
      <c r="H60" s="16">
        <v>0</v>
      </c>
      <c r="I60" s="16">
        <v>0</v>
      </c>
      <c r="J60" s="15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5">
        <f t="shared" si="1"/>
        <v>150200</v>
      </c>
    </row>
    <row r="61" spans="1:16" ht="25.5" x14ac:dyDescent="0.2">
      <c r="A61" s="12" t="s">
        <v>166</v>
      </c>
      <c r="B61" s="12" t="s">
        <v>59</v>
      </c>
      <c r="C61" s="13" t="s">
        <v>58</v>
      </c>
      <c r="D61" s="14" t="s">
        <v>60</v>
      </c>
      <c r="E61" s="15">
        <v>416800</v>
      </c>
      <c r="F61" s="16">
        <v>416800</v>
      </c>
      <c r="G61" s="16">
        <v>0</v>
      </c>
      <c r="H61" s="16">
        <v>0</v>
      </c>
      <c r="I61" s="16">
        <v>0</v>
      </c>
      <c r="J61" s="15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5">
        <f t="shared" si="1"/>
        <v>416800</v>
      </c>
    </row>
    <row r="62" spans="1:16" ht="38.25" x14ac:dyDescent="0.2">
      <c r="A62" s="6" t="s">
        <v>167</v>
      </c>
      <c r="B62" s="7"/>
      <c r="C62" s="8"/>
      <c r="D62" s="9" t="s">
        <v>168</v>
      </c>
      <c r="E62" s="10">
        <v>14929700</v>
      </c>
      <c r="F62" s="11">
        <v>14929700</v>
      </c>
      <c r="G62" s="11">
        <v>9821400</v>
      </c>
      <c r="H62" s="11">
        <v>1995200</v>
      </c>
      <c r="I62" s="11">
        <v>0</v>
      </c>
      <c r="J62" s="10">
        <v>569400</v>
      </c>
      <c r="K62" s="11">
        <v>275200</v>
      </c>
      <c r="L62" s="11">
        <v>268200</v>
      </c>
      <c r="M62" s="11">
        <v>154000</v>
      </c>
      <c r="N62" s="11">
        <v>0</v>
      </c>
      <c r="O62" s="11">
        <v>301200</v>
      </c>
      <c r="P62" s="10">
        <f t="shared" si="1"/>
        <v>15499100</v>
      </c>
    </row>
    <row r="63" spans="1:16" ht="25.5" x14ac:dyDescent="0.2">
      <c r="A63" s="6" t="s">
        <v>169</v>
      </c>
      <c r="B63" s="7"/>
      <c r="C63" s="8"/>
      <c r="D63" s="9" t="s">
        <v>170</v>
      </c>
      <c r="E63" s="10">
        <v>14929700</v>
      </c>
      <c r="F63" s="11">
        <v>14929700</v>
      </c>
      <c r="G63" s="11">
        <v>9821400</v>
      </c>
      <c r="H63" s="11">
        <v>1995200</v>
      </c>
      <c r="I63" s="11">
        <v>0</v>
      </c>
      <c r="J63" s="10">
        <v>569400</v>
      </c>
      <c r="K63" s="11">
        <v>275200</v>
      </c>
      <c r="L63" s="11">
        <v>268200</v>
      </c>
      <c r="M63" s="11">
        <v>154000</v>
      </c>
      <c r="N63" s="11">
        <v>0</v>
      </c>
      <c r="O63" s="11">
        <v>301200</v>
      </c>
      <c r="P63" s="10">
        <f t="shared" si="1"/>
        <v>15499100</v>
      </c>
    </row>
    <row r="64" spans="1:16" ht="38.25" x14ac:dyDescent="0.2">
      <c r="A64" s="12" t="s">
        <v>171</v>
      </c>
      <c r="B64" s="12" t="s">
        <v>94</v>
      </c>
      <c r="C64" s="13" t="s">
        <v>22</v>
      </c>
      <c r="D64" s="14" t="s">
        <v>95</v>
      </c>
      <c r="E64" s="15">
        <v>632300</v>
      </c>
      <c r="F64" s="16">
        <v>632300</v>
      </c>
      <c r="G64" s="16">
        <v>478200</v>
      </c>
      <c r="H64" s="16">
        <v>0</v>
      </c>
      <c r="I64" s="16">
        <v>0</v>
      </c>
      <c r="J64" s="15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5">
        <f t="shared" si="1"/>
        <v>632300</v>
      </c>
    </row>
    <row r="65" spans="1:16" ht="25.5" x14ac:dyDescent="0.2">
      <c r="A65" s="12" t="s">
        <v>172</v>
      </c>
      <c r="B65" s="12" t="s">
        <v>173</v>
      </c>
      <c r="C65" s="13" t="s">
        <v>107</v>
      </c>
      <c r="D65" s="14" t="s">
        <v>174</v>
      </c>
      <c r="E65" s="15">
        <v>8089450</v>
      </c>
      <c r="F65" s="16">
        <v>8089450</v>
      </c>
      <c r="G65" s="16">
        <v>5794000</v>
      </c>
      <c r="H65" s="16">
        <v>927750</v>
      </c>
      <c r="I65" s="16">
        <v>0</v>
      </c>
      <c r="J65" s="15">
        <v>289400</v>
      </c>
      <c r="K65" s="16">
        <v>0</v>
      </c>
      <c r="L65" s="16">
        <v>263400</v>
      </c>
      <c r="M65" s="16">
        <v>154000</v>
      </c>
      <c r="N65" s="16">
        <v>0</v>
      </c>
      <c r="O65" s="16">
        <v>26000</v>
      </c>
      <c r="P65" s="15">
        <f t="shared" si="1"/>
        <v>8378850</v>
      </c>
    </row>
    <row r="66" spans="1:16" x14ac:dyDescent="0.2">
      <c r="A66" s="12" t="s">
        <v>175</v>
      </c>
      <c r="B66" s="12" t="s">
        <v>177</v>
      </c>
      <c r="C66" s="13" t="s">
        <v>176</v>
      </c>
      <c r="D66" s="14" t="s">
        <v>178</v>
      </c>
      <c r="E66" s="15">
        <v>2597850</v>
      </c>
      <c r="F66" s="16">
        <v>2597850</v>
      </c>
      <c r="G66" s="16">
        <v>1565700</v>
      </c>
      <c r="H66" s="16">
        <v>606850</v>
      </c>
      <c r="I66" s="16">
        <v>0</v>
      </c>
      <c r="J66" s="15">
        <v>113200</v>
      </c>
      <c r="K66" s="16">
        <v>113200</v>
      </c>
      <c r="L66" s="16">
        <v>0</v>
      </c>
      <c r="M66" s="16">
        <v>0</v>
      </c>
      <c r="N66" s="16">
        <v>0</v>
      </c>
      <c r="O66" s="16">
        <v>113200</v>
      </c>
      <c r="P66" s="15">
        <f t="shared" si="1"/>
        <v>2711050</v>
      </c>
    </row>
    <row r="67" spans="1:16" x14ac:dyDescent="0.2">
      <c r="A67" s="12" t="s">
        <v>179</v>
      </c>
      <c r="B67" s="12" t="s">
        <v>180</v>
      </c>
      <c r="C67" s="13" t="s">
        <v>176</v>
      </c>
      <c r="D67" s="14" t="s">
        <v>181</v>
      </c>
      <c r="E67" s="15">
        <v>619700</v>
      </c>
      <c r="F67" s="16">
        <v>619700</v>
      </c>
      <c r="G67" s="16">
        <v>346300</v>
      </c>
      <c r="H67" s="16">
        <v>156300</v>
      </c>
      <c r="I67" s="16">
        <v>0</v>
      </c>
      <c r="J67" s="15">
        <v>20000</v>
      </c>
      <c r="K67" s="16">
        <v>20000</v>
      </c>
      <c r="L67" s="16">
        <v>0</v>
      </c>
      <c r="M67" s="16">
        <v>0</v>
      </c>
      <c r="N67" s="16">
        <v>0</v>
      </c>
      <c r="O67" s="16">
        <v>20000</v>
      </c>
      <c r="P67" s="15">
        <f t="shared" si="1"/>
        <v>639700</v>
      </c>
    </row>
    <row r="68" spans="1:16" ht="38.25" x14ac:dyDescent="0.2">
      <c r="A68" s="12" t="s">
        <v>182</v>
      </c>
      <c r="B68" s="12" t="s">
        <v>184</v>
      </c>
      <c r="C68" s="13" t="s">
        <v>183</v>
      </c>
      <c r="D68" s="14" t="s">
        <v>185</v>
      </c>
      <c r="E68" s="15">
        <v>1474300</v>
      </c>
      <c r="F68" s="16">
        <v>1474300</v>
      </c>
      <c r="G68" s="16">
        <v>926500</v>
      </c>
      <c r="H68" s="16">
        <v>213100</v>
      </c>
      <c r="I68" s="16">
        <v>0</v>
      </c>
      <c r="J68" s="15">
        <v>114800</v>
      </c>
      <c r="K68" s="16">
        <v>110000</v>
      </c>
      <c r="L68" s="16">
        <v>4800</v>
      </c>
      <c r="M68" s="16">
        <v>0</v>
      </c>
      <c r="N68" s="16">
        <v>0</v>
      </c>
      <c r="O68" s="16">
        <v>110000</v>
      </c>
      <c r="P68" s="15">
        <f t="shared" si="1"/>
        <v>1589100</v>
      </c>
    </row>
    <row r="69" spans="1:16" ht="25.5" x14ac:dyDescent="0.2">
      <c r="A69" s="12" t="s">
        <v>186</v>
      </c>
      <c r="B69" s="12" t="s">
        <v>188</v>
      </c>
      <c r="C69" s="13" t="s">
        <v>187</v>
      </c>
      <c r="D69" s="14" t="s">
        <v>189</v>
      </c>
      <c r="E69" s="15">
        <v>1030000</v>
      </c>
      <c r="F69" s="16">
        <v>1030000</v>
      </c>
      <c r="G69" s="16">
        <v>669700</v>
      </c>
      <c r="H69" s="16">
        <v>91200</v>
      </c>
      <c r="I69" s="16">
        <v>0</v>
      </c>
      <c r="J69" s="15">
        <v>32000</v>
      </c>
      <c r="K69" s="16">
        <v>32000</v>
      </c>
      <c r="L69" s="16">
        <v>0</v>
      </c>
      <c r="M69" s="16">
        <v>0</v>
      </c>
      <c r="N69" s="16">
        <v>0</v>
      </c>
      <c r="O69" s="16">
        <v>32000</v>
      </c>
      <c r="P69" s="15">
        <f t="shared" si="1"/>
        <v>1062000</v>
      </c>
    </row>
    <row r="70" spans="1:16" x14ac:dyDescent="0.2">
      <c r="A70" s="12" t="s">
        <v>190</v>
      </c>
      <c r="B70" s="12" t="s">
        <v>191</v>
      </c>
      <c r="C70" s="13" t="s">
        <v>187</v>
      </c>
      <c r="D70" s="14" t="s">
        <v>192</v>
      </c>
      <c r="E70" s="15">
        <v>486100</v>
      </c>
      <c r="F70" s="16">
        <v>486100</v>
      </c>
      <c r="G70" s="16">
        <v>41000</v>
      </c>
      <c r="H70" s="16">
        <v>0</v>
      </c>
      <c r="I70" s="16">
        <v>0</v>
      </c>
      <c r="J70" s="15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5">
        <f t="shared" si="1"/>
        <v>486100</v>
      </c>
    </row>
    <row r="71" spans="1:16" ht="38.25" x14ac:dyDescent="0.2">
      <c r="A71" s="6" t="s">
        <v>193</v>
      </c>
      <c r="B71" s="7"/>
      <c r="C71" s="8"/>
      <c r="D71" s="9" t="s">
        <v>194</v>
      </c>
      <c r="E71" s="10">
        <v>54920600</v>
      </c>
      <c r="F71" s="11">
        <v>10588400</v>
      </c>
      <c r="G71" s="11">
        <v>2575300</v>
      </c>
      <c r="H71" s="11">
        <v>75800</v>
      </c>
      <c r="I71" s="11">
        <v>44332200</v>
      </c>
      <c r="J71" s="10">
        <v>29982339.010000002</v>
      </c>
      <c r="K71" s="11">
        <v>29229839.010000002</v>
      </c>
      <c r="L71" s="11">
        <v>454500</v>
      </c>
      <c r="M71" s="11">
        <v>0</v>
      </c>
      <c r="N71" s="11">
        <v>0</v>
      </c>
      <c r="O71" s="11">
        <v>29527839.010000002</v>
      </c>
      <c r="P71" s="10">
        <f t="shared" si="1"/>
        <v>84902939.010000005</v>
      </c>
    </row>
    <row r="72" spans="1:16" ht="38.25" x14ac:dyDescent="0.2">
      <c r="A72" s="6" t="s">
        <v>195</v>
      </c>
      <c r="B72" s="7"/>
      <c r="C72" s="8"/>
      <c r="D72" s="9" t="s">
        <v>194</v>
      </c>
      <c r="E72" s="10">
        <v>54920600</v>
      </c>
      <c r="F72" s="11">
        <v>10588400</v>
      </c>
      <c r="G72" s="11">
        <v>2575300</v>
      </c>
      <c r="H72" s="11">
        <v>75800</v>
      </c>
      <c r="I72" s="11">
        <v>44332200</v>
      </c>
      <c r="J72" s="10">
        <v>29982339.010000002</v>
      </c>
      <c r="K72" s="11">
        <v>29229839.010000002</v>
      </c>
      <c r="L72" s="11">
        <v>454500</v>
      </c>
      <c r="M72" s="11">
        <v>0</v>
      </c>
      <c r="N72" s="11">
        <v>0</v>
      </c>
      <c r="O72" s="11">
        <v>29527839.010000002</v>
      </c>
      <c r="P72" s="10">
        <f t="shared" si="1"/>
        <v>84902939.010000005</v>
      </c>
    </row>
    <row r="73" spans="1:16" ht="38.25" x14ac:dyDescent="0.2">
      <c r="A73" s="12" t="s">
        <v>196</v>
      </c>
      <c r="B73" s="12" t="s">
        <v>94</v>
      </c>
      <c r="C73" s="13" t="s">
        <v>22</v>
      </c>
      <c r="D73" s="14" t="s">
        <v>95</v>
      </c>
      <c r="E73" s="15">
        <v>3621400</v>
      </c>
      <c r="F73" s="16">
        <v>3621400</v>
      </c>
      <c r="G73" s="16">
        <v>2575300</v>
      </c>
      <c r="H73" s="16">
        <v>75800</v>
      </c>
      <c r="I73" s="16">
        <v>0</v>
      </c>
      <c r="J73" s="15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5">
        <f t="shared" si="1"/>
        <v>3621400</v>
      </c>
    </row>
    <row r="74" spans="1:16" ht="25.5" x14ac:dyDescent="0.2">
      <c r="A74" s="12" t="s">
        <v>197</v>
      </c>
      <c r="B74" s="12" t="s">
        <v>59</v>
      </c>
      <c r="C74" s="13" t="s">
        <v>58</v>
      </c>
      <c r="D74" s="14" t="s">
        <v>60</v>
      </c>
      <c r="E74" s="15">
        <v>35000</v>
      </c>
      <c r="F74" s="16">
        <v>35000</v>
      </c>
      <c r="G74" s="16">
        <v>0</v>
      </c>
      <c r="H74" s="16">
        <v>0</v>
      </c>
      <c r="I74" s="16">
        <v>0</v>
      </c>
      <c r="J74" s="15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5">
        <f t="shared" si="1"/>
        <v>35000</v>
      </c>
    </row>
    <row r="75" spans="1:16" ht="25.5" x14ac:dyDescent="0.2">
      <c r="A75" s="12" t="s">
        <v>198</v>
      </c>
      <c r="B75" s="12" t="s">
        <v>200</v>
      </c>
      <c r="C75" s="13" t="s">
        <v>199</v>
      </c>
      <c r="D75" s="14" t="s">
        <v>201</v>
      </c>
      <c r="E75" s="15">
        <v>1670000</v>
      </c>
      <c r="F75" s="16">
        <v>1670000</v>
      </c>
      <c r="G75" s="16">
        <v>0</v>
      </c>
      <c r="H75" s="16">
        <v>0</v>
      </c>
      <c r="I75" s="16">
        <v>0</v>
      </c>
      <c r="J75" s="15">
        <v>16650000</v>
      </c>
      <c r="K75" s="16">
        <v>16650000</v>
      </c>
      <c r="L75" s="16">
        <v>0</v>
      </c>
      <c r="M75" s="16">
        <v>0</v>
      </c>
      <c r="N75" s="16">
        <v>0</v>
      </c>
      <c r="O75" s="16">
        <v>16650000</v>
      </c>
      <c r="P75" s="15">
        <f t="shared" si="1"/>
        <v>18320000</v>
      </c>
    </row>
    <row r="76" spans="1:16" ht="51" x14ac:dyDescent="0.2">
      <c r="A76" s="12" t="s">
        <v>202</v>
      </c>
      <c r="B76" s="12" t="s">
        <v>204</v>
      </c>
      <c r="C76" s="13" t="s">
        <v>203</v>
      </c>
      <c r="D76" s="14" t="s">
        <v>205</v>
      </c>
      <c r="E76" s="15">
        <v>9444600</v>
      </c>
      <c r="F76" s="16">
        <v>0</v>
      </c>
      <c r="G76" s="16">
        <v>0</v>
      </c>
      <c r="H76" s="16">
        <v>0</v>
      </c>
      <c r="I76" s="16">
        <v>9444600</v>
      </c>
      <c r="J76" s="15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5">
        <f t="shared" si="1"/>
        <v>9444600</v>
      </c>
    </row>
    <row r="77" spans="1:16" x14ac:dyDescent="0.2">
      <c r="A77" s="12" t="s">
        <v>206</v>
      </c>
      <c r="B77" s="12" t="s">
        <v>207</v>
      </c>
      <c r="C77" s="13" t="s">
        <v>203</v>
      </c>
      <c r="D77" s="14" t="s">
        <v>208</v>
      </c>
      <c r="E77" s="15">
        <v>33649600</v>
      </c>
      <c r="F77" s="16">
        <v>762000</v>
      </c>
      <c r="G77" s="16">
        <v>0</v>
      </c>
      <c r="H77" s="16">
        <v>0</v>
      </c>
      <c r="I77" s="16">
        <v>32887600</v>
      </c>
      <c r="J77" s="15">
        <v>11000000</v>
      </c>
      <c r="K77" s="16">
        <v>11000000</v>
      </c>
      <c r="L77" s="16">
        <v>0</v>
      </c>
      <c r="M77" s="16">
        <v>0</v>
      </c>
      <c r="N77" s="16">
        <v>0</v>
      </c>
      <c r="O77" s="16">
        <v>11000000</v>
      </c>
      <c r="P77" s="15">
        <f t="shared" si="1"/>
        <v>44649600</v>
      </c>
    </row>
    <row r="78" spans="1:16" ht="76.5" x14ac:dyDescent="0.2">
      <c r="A78" s="12" t="s">
        <v>209</v>
      </c>
      <c r="B78" s="12" t="s">
        <v>211</v>
      </c>
      <c r="C78" s="13" t="s">
        <v>210</v>
      </c>
      <c r="D78" s="14" t="s">
        <v>212</v>
      </c>
      <c r="E78" s="15">
        <v>2000000</v>
      </c>
      <c r="F78" s="16">
        <v>0</v>
      </c>
      <c r="G78" s="16">
        <v>0</v>
      </c>
      <c r="H78" s="16">
        <v>0</v>
      </c>
      <c r="I78" s="16">
        <v>2000000</v>
      </c>
      <c r="J78" s="15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5">
        <f t="shared" ref="P78:P87" si="2">E78+J78</f>
        <v>2000000</v>
      </c>
    </row>
    <row r="79" spans="1:16" ht="38.25" x14ac:dyDescent="0.2">
      <c r="A79" s="12" t="s">
        <v>213</v>
      </c>
      <c r="B79" s="12" t="s">
        <v>215</v>
      </c>
      <c r="C79" s="13" t="s">
        <v>214</v>
      </c>
      <c r="D79" s="14" t="s">
        <v>216</v>
      </c>
      <c r="E79" s="15">
        <v>4500000</v>
      </c>
      <c r="F79" s="16">
        <v>4500000</v>
      </c>
      <c r="G79" s="16">
        <v>0</v>
      </c>
      <c r="H79" s="16">
        <v>0</v>
      </c>
      <c r="I79" s="16">
        <v>0</v>
      </c>
      <c r="J79" s="15">
        <v>500000</v>
      </c>
      <c r="K79" s="16">
        <v>500000</v>
      </c>
      <c r="L79" s="16">
        <v>0</v>
      </c>
      <c r="M79" s="16">
        <v>0</v>
      </c>
      <c r="N79" s="16">
        <v>0</v>
      </c>
      <c r="O79" s="16">
        <v>500000</v>
      </c>
      <c r="P79" s="15">
        <f t="shared" si="2"/>
        <v>5000000</v>
      </c>
    </row>
    <row r="80" spans="1:16" x14ac:dyDescent="0.2">
      <c r="A80" s="12" t="s">
        <v>217</v>
      </c>
      <c r="B80" s="12" t="s">
        <v>137</v>
      </c>
      <c r="C80" s="13" t="s">
        <v>136</v>
      </c>
      <c r="D80" s="14" t="s">
        <v>138</v>
      </c>
      <c r="E80" s="15">
        <v>0</v>
      </c>
      <c r="F80" s="16">
        <v>0</v>
      </c>
      <c r="G80" s="16">
        <v>0</v>
      </c>
      <c r="H80" s="16">
        <v>0</v>
      </c>
      <c r="I80" s="16">
        <v>0</v>
      </c>
      <c r="J80" s="15">
        <v>1079839.01</v>
      </c>
      <c r="K80" s="16">
        <v>1079839.01</v>
      </c>
      <c r="L80" s="16">
        <v>0</v>
      </c>
      <c r="M80" s="16">
        <v>0</v>
      </c>
      <c r="N80" s="16">
        <v>0</v>
      </c>
      <c r="O80" s="16">
        <v>1079839.01</v>
      </c>
      <c r="P80" s="15">
        <f t="shared" si="2"/>
        <v>1079839.01</v>
      </c>
    </row>
    <row r="81" spans="1:16" ht="25.5" x14ac:dyDescent="0.2">
      <c r="A81" s="12" t="s">
        <v>218</v>
      </c>
      <c r="B81" s="12" t="s">
        <v>220</v>
      </c>
      <c r="C81" s="13" t="s">
        <v>219</v>
      </c>
      <c r="D81" s="14" t="s">
        <v>221</v>
      </c>
      <c r="E81" s="15">
        <v>0</v>
      </c>
      <c r="F81" s="16">
        <v>0</v>
      </c>
      <c r="G81" s="16">
        <v>0</v>
      </c>
      <c r="H81" s="16">
        <v>0</v>
      </c>
      <c r="I81" s="16">
        <v>0</v>
      </c>
      <c r="J81" s="15">
        <v>752500</v>
      </c>
      <c r="K81" s="16">
        <v>0</v>
      </c>
      <c r="L81" s="16">
        <v>454500</v>
      </c>
      <c r="M81" s="16">
        <v>0</v>
      </c>
      <c r="N81" s="16">
        <v>0</v>
      </c>
      <c r="O81" s="16">
        <v>298000</v>
      </c>
      <c r="P81" s="15">
        <f t="shared" si="2"/>
        <v>752500</v>
      </c>
    </row>
    <row r="82" spans="1:16" x14ac:dyDescent="0.2">
      <c r="A82" s="6" t="s">
        <v>222</v>
      </c>
      <c r="B82" s="7"/>
      <c r="C82" s="8"/>
      <c r="D82" s="9" t="s">
        <v>223</v>
      </c>
      <c r="E82" s="10">
        <v>4301100</v>
      </c>
      <c r="F82" s="11">
        <v>3301100</v>
      </c>
      <c r="G82" s="11">
        <v>2269500</v>
      </c>
      <c r="H82" s="11">
        <v>145300</v>
      </c>
      <c r="I82" s="11">
        <v>0</v>
      </c>
      <c r="J82" s="10">
        <v>52000</v>
      </c>
      <c r="K82" s="11">
        <v>52000</v>
      </c>
      <c r="L82" s="11">
        <v>0</v>
      </c>
      <c r="M82" s="11">
        <v>0</v>
      </c>
      <c r="N82" s="11">
        <v>0</v>
      </c>
      <c r="O82" s="11">
        <v>52000</v>
      </c>
      <c r="P82" s="10">
        <f t="shared" si="2"/>
        <v>4353100</v>
      </c>
    </row>
    <row r="83" spans="1:16" ht="38.25" x14ac:dyDescent="0.2">
      <c r="A83" s="6" t="s">
        <v>224</v>
      </c>
      <c r="B83" s="7"/>
      <c r="C83" s="8"/>
      <c r="D83" s="9" t="s">
        <v>225</v>
      </c>
      <c r="E83" s="10">
        <v>4301100</v>
      </c>
      <c r="F83" s="11">
        <v>3301100</v>
      </c>
      <c r="G83" s="11">
        <v>2269500</v>
      </c>
      <c r="H83" s="11">
        <v>145300</v>
      </c>
      <c r="I83" s="11">
        <v>0</v>
      </c>
      <c r="J83" s="10">
        <v>52000</v>
      </c>
      <c r="K83" s="11">
        <v>52000</v>
      </c>
      <c r="L83" s="11">
        <v>0</v>
      </c>
      <c r="M83" s="11">
        <v>0</v>
      </c>
      <c r="N83" s="11">
        <v>0</v>
      </c>
      <c r="O83" s="11">
        <v>52000</v>
      </c>
      <c r="P83" s="10">
        <f t="shared" si="2"/>
        <v>4353100</v>
      </c>
    </row>
    <row r="84" spans="1:16" ht="38.25" x14ac:dyDescent="0.2">
      <c r="A84" s="12" t="s">
        <v>226</v>
      </c>
      <c r="B84" s="12" t="s">
        <v>94</v>
      </c>
      <c r="C84" s="13" t="s">
        <v>22</v>
      </c>
      <c r="D84" s="14" t="s">
        <v>95</v>
      </c>
      <c r="E84" s="15">
        <v>3024700</v>
      </c>
      <c r="F84" s="16">
        <v>3024700</v>
      </c>
      <c r="G84" s="16">
        <v>2269500</v>
      </c>
      <c r="H84" s="16">
        <v>145300</v>
      </c>
      <c r="I84" s="16">
        <v>0</v>
      </c>
      <c r="J84" s="15">
        <v>52000</v>
      </c>
      <c r="K84" s="16">
        <v>52000</v>
      </c>
      <c r="L84" s="16">
        <v>0</v>
      </c>
      <c r="M84" s="16">
        <v>0</v>
      </c>
      <c r="N84" s="16">
        <v>0</v>
      </c>
      <c r="O84" s="16">
        <v>52000</v>
      </c>
      <c r="P84" s="15">
        <f t="shared" si="2"/>
        <v>3076700</v>
      </c>
    </row>
    <row r="85" spans="1:16" x14ac:dyDescent="0.2">
      <c r="A85" s="12" t="s">
        <v>227</v>
      </c>
      <c r="B85" s="12" t="s">
        <v>229</v>
      </c>
      <c r="C85" s="13" t="s">
        <v>228</v>
      </c>
      <c r="D85" s="14" t="s">
        <v>230</v>
      </c>
      <c r="E85" s="15">
        <v>276400</v>
      </c>
      <c r="F85" s="16">
        <v>276400</v>
      </c>
      <c r="G85" s="16">
        <v>0</v>
      </c>
      <c r="H85" s="16">
        <v>0</v>
      </c>
      <c r="I85" s="16">
        <v>0</v>
      </c>
      <c r="J85" s="15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5">
        <f t="shared" si="2"/>
        <v>276400</v>
      </c>
    </row>
    <row r="86" spans="1:16" x14ac:dyDescent="0.2">
      <c r="A86" s="12" t="s">
        <v>231</v>
      </c>
      <c r="B86" s="12" t="s">
        <v>232</v>
      </c>
      <c r="C86" s="13" t="s">
        <v>26</v>
      </c>
      <c r="D86" s="14" t="s">
        <v>233</v>
      </c>
      <c r="E86" s="15">
        <v>1000000</v>
      </c>
      <c r="F86" s="16">
        <v>0</v>
      </c>
      <c r="G86" s="16">
        <v>0</v>
      </c>
      <c r="H86" s="16">
        <v>0</v>
      </c>
      <c r="I86" s="16">
        <v>0</v>
      </c>
      <c r="J86" s="15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5">
        <f t="shared" si="2"/>
        <v>1000000</v>
      </c>
    </row>
    <row r="87" spans="1:16" x14ac:dyDescent="0.2">
      <c r="A87" s="17" t="s">
        <v>234</v>
      </c>
      <c r="B87" s="18" t="s">
        <v>234</v>
      </c>
      <c r="C87" s="19" t="s">
        <v>234</v>
      </c>
      <c r="D87" s="20" t="s">
        <v>235</v>
      </c>
      <c r="E87" s="10">
        <v>391939823</v>
      </c>
      <c r="F87" s="10">
        <v>346607623</v>
      </c>
      <c r="G87" s="10">
        <v>198784721</v>
      </c>
      <c r="H87" s="10">
        <v>45595200</v>
      </c>
      <c r="I87" s="10">
        <v>44332200</v>
      </c>
      <c r="J87" s="10">
        <v>52423499.999999993</v>
      </c>
      <c r="K87" s="10">
        <v>38603200</v>
      </c>
      <c r="L87" s="10">
        <v>13496300</v>
      </c>
      <c r="M87" s="10">
        <v>216700</v>
      </c>
      <c r="N87" s="10">
        <v>0</v>
      </c>
      <c r="O87" s="10">
        <v>38927200</v>
      </c>
      <c r="P87" s="10">
        <f t="shared" si="2"/>
        <v>444363323</v>
      </c>
    </row>
    <row r="90" spans="1:16" x14ac:dyDescent="0.2">
      <c r="B90" s="3" t="s">
        <v>236</v>
      </c>
      <c r="I90" s="3" t="s">
        <v>241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2021-12-14T13:13:01Z</cp:lastPrinted>
  <dcterms:created xsi:type="dcterms:W3CDTF">2021-12-13T10:56:09Z</dcterms:created>
  <dcterms:modified xsi:type="dcterms:W3CDTF">2021-12-14T14:45:47Z</dcterms:modified>
</cp:coreProperties>
</file>