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уточнення бюджету ХХ.ХХ.2021\"/>
    </mc:Choice>
  </mc:AlternateContent>
  <xr:revisionPtr revIDLastSave="0" documentId="13_ncr:1_{7615C558-9C93-4B89-9FE8-C67D45FC7D8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7" i="1"/>
  <c r="C36" i="1"/>
  <c r="C35" i="1"/>
  <c r="C34" i="1"/>
  <c r="C33" i="1"/>
  <c r="C32" i="1"/>
  <c r="C31" i="1"/>
  <c r="C30" i="1"/>
  <c r="C29" i="1"/>
  <c r="C28" i="1"/>
  <c r="C27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<sst xmlns="http://schemas.openxmlformats.org/spreadsheetml/2006/main" count="48" uniqueCount="41">
  <si>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</si>
  <si>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</si>
  <si>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</si>
  <si>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</si>
  <si>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</si>
  <si>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</si>
  <si>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</si>
  <si>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</si>
  <si>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</si>
  <si>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</si>
  <si>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</si>
  <si>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</si>
  <si>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</si>
  <si>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</si>
  <si>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</si>
  <si>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</si>
  <si>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</si>
  <si>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</si>
  <si>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Зовнішнє фінансування</t>
  </si>
  <si>
    <t>Позики, надані міжнародними фінансовими організаціями</t>
  </si>
  <si>
    <t>Одержано позик</t>
  </si>
  <si>
    <t>Погашено позик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</si>
  <si>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</si>
  <si>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</si>
  <si>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</si>
  <si>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</si>
  <si>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Запозичення</t>
  </si>
  <si>
    <t>Середньострокові зобов`язання</t>
  </si>
  <si>
    <t>Погашення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</si>
  <si>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</si>
  <si>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</si>
  <si>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</si>
  <si>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</si>
  <si>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Т.В. Міщенко</t>
  </si>
  <si>
    <t>04562000000</t>
  </si>
  <si>
    <t>(код бюджету)</t>
  </si>
  <si>
    <t>ФІНАНСУВАННЯ_x000D_
міського бюджету на 2021 рік</t>
  </si>
  <si>
    <t xml:space="preserve">Бюджет Покровської міської територіальної громади </t>
  </si>
  <si>
    <t>міської ради 8 скликання</t>
  </si>
  <si>
    <t xml:space="preserve">до рішення 14 сесії </t>
  </si>
  <si>
    <t>26.11.2021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</si>
</sst>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2"/>
  <sheetViews>
    <sheetView tabSelected="1" workbookViewId="0">
      <selection activeCell="D16" sqref="D16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37</v>
      </c>
      <c r="E1" t="s">
        <v>0</v>
      </c>
    </row>
    <row r="2" spans="1:6" x14ac:dyDescent="0.2">
      <c r="E2" t="s">
        <v>39</v>
      </c>
    </row>
    <row r="3" spans="1:6" x14ac:dyDescent="0.2">
      <c r="E3" t="s">
        <v>38</v>
      </c>
    </row>
    <row r="4" spans="1:6" x14ac:dyDescent="0.2">
      <c r="E4" t="s">
        <v>40</v>
      </c>
    </row>
    <row r="5" spans="1:6" ht="25.5" customHeight="1" x14ac:dyDescent="0.2">
      <c r="A5" s="21" t="s">
        <v>36</v>
      </c>
      <c r="B5" s="22"/>
      <c r="C5" s="22"/>
      <c r="D5" s="22"/>
      <c r="E5" s="22"/>
      <c r="F5" s="22"/>
    </row>
    <row r="6" spans="1:6" ht="25.5" customHeight="1" x14ac:dyDescent="0.2">
      <c r="A6" s="17" t="s">
        <v>34</v>
      </c>
      <c r="B6" s="2"/>
      <c r="C6" s="2"/>
      <c r="D6" s="2"/>
      <c r="E6" s="2"/>
      <c r="F6" s="2"/>
    </row>
    <row r="7" spans="1:6" x14ac:dyDescent="0.2">
      <c r="A7" s="16" t="s">
        <v>35</v>
      </c>
      <c r="F7" s="1" t="s">
        <v>1</v>
      </c>
    </row>
    <row r="8" spans="1:6" x14ac:dyDescent="0.2">
      <c r="A8" s="23" t="s">
        <v>2</v>
      </c>
      <c r="B8" s="23" t="s">
        <v>3</v>
      </c>
      <c r="C8" s="24" t="s">
        <v>4</v>
      </c>
      <c r="D8" s="23" t="s">
        <v>5</v>
      </c>
      <c r="E8" s="23" t="s">
        <v>6</v>
      </c>
      <c r="F8" s="23"/>
    </row>
    <row r="9" spans="1:6" x14ac:dyDescent="0.2">
      <c r="A9" s="23"/>
      <c r="B9" s="23"/>
      <c r="C9" s="23"/>
      <c r="D9" s="23"/>
      <c r="E9" s="23" t="s">
        <v>7</v>
      </c>
      <c r="F9" s="23" t="s">
        <v>8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9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10</v>
      </c>
      <c r="C13" s="8">
        <f t="shared" ref="C13:C25" si="0">D13+E13</f>
        <v>23571639.039999992</v>
      </c>
      <c r="D13" s="9">
        <v>-77227219.530000001</v>
      </c>
      <c r="E13" s="9">
        <v>100798858.56999999</v>
      </c>
      <c r="F13" s="9">
        <v>100172282.97</v>
      </c>
    </row>
    <row r="14" spans="1:6" x14ac:dyDescent="0.2">
      <c r="A14" s="6">
        <v>203000</v>
      </c>
      <c r="B14" s="7" t="s">
        <v>11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2">
      <c r="A15" s="10">
        <v>203410</v>
      </c>
      <c r="B15" s="11" t="s">
        <v>12</v>
      </c>
      <c r="C15" s="12">
        <f t="shared" si="0"/>
        <v>41794500</v>
      </c>
      <c r="D15" s="13">
        <v>41794500</v>
      </c>
      <c r="E15" s="13">
        <v>0</v>
      </c>
      <c r="F15" s="13">
        <v>0</v>
      </c>
    </row>
    <row r="16" spans="1:6" x14ac:dyDescent="0.2">
      <c r="A16" s="10">
        <v>203420</v>
      </c>
      <c r="B16" s="11" t="s">
        <v>13</v>
      </c>
      <c r="C16" s="12">
        <f t="shared" si="0"/>
        <v>-41794500</v>
      </c>
      <c r="D16" s="13">
        <v>-41794500</v>
      </c>
      <c r="E16" s="13">
        <v>0</v>
      </c>
      <c r="F16" s="13">
        <v>0</v>
      </c>
    </row>
    <row r="17" spans="1:6" ht="25.5" x14ac:dyDescent="0.2">
      <c r="A17" s="6">
        <v>208000</v>
      </c>
      <c r="B17" s="7" t="s">
        <v>14</v>
      </c>
      <c r="C17" s="8">
        <f t="shared" si="0"/>
        <v>23571639.039999992</v>
      </c>
      <c r="D17" s="9">
        <v>-77227219.530000001</v>
      </c>
      <c r="E17" s="9">
        <v>100798858.56999999</v>
      </c>
      <c r="F17" s="9">
        <v>100172282.97</v>
      </c>
    </row>
    <row r="18" spans="1:6" x14ac:dyDescent="0.2">
      <c r="A18" s="10">
        <v>208100</v>
      </c>
      <c r="B18" s="11" t="s">
        <v>15</v>
      </c>
      <c r="C18" s="12">
        <f t="shared" si="0"/>
        <v>24822202.039999999</v>
      </c>
      <c r="D18" s="13">
        <v>18496479.039999999</v>
      </c>
      <c r="E18" s="13">
        <v>6325723</v>
      </c>
      <c r="F18" s="13">
        <v>5527356.9000000004</v>
      </c>
    </row>
    <row r="19" spans="1:6" x14ac:dyDescent="0.2">
      <c r="A19" s="10">
        <v>208200</v>
      </c>
      <c r="B19" s="11" t="s">
        <v>16</v>
      </c>
      <c r="C19" s="12">
        <f t="shared" si="0"/>
        <v>1250562.9999999991</v>
      </c>
      <c r="D19" s="13">
        <v>989999.99999999907</v>
      </c>
      <c r="E19" s="13">
        <v>260563</v>
      </c>
      <c r="F19" s="13">
        <v>88772.5</v>
      </c>
    </row>
    <row r="20" spans="1:6" ht="38.25" x14ac:dyDescent="0.2">
      <c r="A20" s="10">
        <v>208400</v>
      </c>
      <c r="B20" s="11" t="s">
        <v>17</v>
      </c>
      <c r="C20" s="12">
        <f t="shared" si="0"/>
        <v>0</v>
      </c>
      <c r="D20" s="13">
        <v>-94733698.570000008</v>
      </c>
      <c r="E20" s="13">
        <v>94733698.569999993</v>
      </c>
      <c r="F20" s="13">
        <v>94733698.569999993</v>
      </c>
    </row>
    <row r="21" spans="1:6" x14ac:dyDescent="0.2">
      <c r="A21" s="6">
        <v>300000</v>
      </c>
      <c r="B21" s="7" t="s">
        <v>18</v>
      </c>
      <c r="C21" s="8">
        <f t="shared" si="0"/>
        <v>-4560800</v>
      </c>
      <c r="D21" s="9">
        <v>0</v>
      </c>
      <c r="E21" s="9">
        <v>-4560800</v>
      </c>
      <c r="F21" s="9">
        <v>-4560800</v>
      </c>
    </row>
    <row r="22" spans="1:6" ht="25.5" x14ac:dyDescent="0.2">
      <c r="A22" s="6">
        <v>301000</v>
      </c>
      <c r="B22" s="7" t="s">
        <v>19</v>
      </c>
      <c r="C22" s="8">
        <f t="shared" si="0"/>
        <v>-4560800</v>
      </c>
      <c r="D22" s="9">
        <v>0</v>
      </c>
      <c r="E22" s="9">
        <v>-4560800</v>
      </c>
      <c r="F22" s="9">
        <v>-4560800</v>
      </c>
    </row>
    <row r="23" spans="1:6" x14ac:dyDescent="0.2">
      <c r="A23" s="10">
        <v>301100</v>
      </c>
      <c r="B23" s="11" t="s">
        <v>20</v>
      </c>
      <c r="C23" s="12">
        <f t="shared" si="0"/>
        <v>1300000</v>
      </c>
      <c r="D23" s="13">
        <v>0</v>
      </c>
      <c r="E23" s="13">
        <v>1300000</v>
      </c>
      <c r="F23" s="13">
        <v>1300000</v>
      </c>
    </row>
    <row r="24" spans="1:6" x14ac:dyDescent="0.2">
      <c r="A24" s="10">
        <v>301200</v>
      </c>
      <c r="B24" s="11" t="s">
        <v>21</v>
      </c>
      <c r="C24" s="12">
        <f t="shared" si="0"/>
        <v>-5860800</v>
      </c>
      <c r="D24" s="13">
        <v>0</v>
      </c>
      <c r="E24" s="13">
        <v>-5860800</v>
      </c>
      <c r="F24" s="13">
        <v>-5860800</v>
      </c>
    </row>
    <row r="25" spans="1:6" x14ac:dyDescent="0.2">
      <c r="A25" s="14" t="s">
        <v>22</v>
      </c>
      <c r="B25" s="15" t="s">
        <v>23</v>
      </c>
      <c r="C25" s="8">
        <f t="shared" si="0"/>
        <v>19010839.039999992</v>
      </c>
      <c r="D25" s="8">
        <v>-77227219.530000001</v>
      </c>
      <c r="E25" s="8">
        <v>96238058.569999993</v>
      </c>
      <c r="F25" s="8">
        <v>95611482.969999999</v>
      </c>
    </row>
    <row r="26" spans="1:6" ht="21" customHeight="1" x14ac:dyDescent="0.2">
      <c r="A26" s="18" t="s">
        <v>24</v>
      </c>
      <c r="B26" s="19"/>
      <c r="C26" s="19"/>
      <c r="D26" s="19"/>
      <c r="E26" s="19"/>
      <c r="F26" s="20"/>
    </row>
    <row r="27" spans="1:6" x14ac:dyDescent="0.2">
      <c r="A27" s="6">
        <v>400000</v>
      </c>
      <c r="B27" s="7" t="s">
        <v>25</v>
      </c>
      <c r="C27" s="8">
        <f t="shared" ref="C27:C39" si="1">D27+E27</f>
        <v>-4560800</v>
      </c>
      <c r="D27" s="9">
        <v>0</v>
      </c>
      <c r="E27" s="9">
        <v>-4560800</v>
      </c>
      <c r="F27" s="9">
        <v>-4560800</v>
      </c>
    </row>
    <row r="28" spans="1:6" x14ac:dyDescent="0.2">
      <c r="A28" s="6">
        <v>401000</v>
      </c>
      <c r="B28" s="7" t="s">
        <v>26</v>
      </c>
      <c r="C28" s="8">
        <f t="shared" si="1"/>
        <v>1300000</v>
      </c>
      <c r="D28" s="9">
        <v>0</v>
      </c>
      <c r="E28" s="9">
        <v>1300000</v>
      </c>
      <c r="F28" s="9">
        <v>1300000</v>
      </c>
    </row>
    <row r="29" spans="1:6" x14ac:dyDescent="0.2">
      <c r="A29" s="10">
        <v>401202</v>
      </c>
      <c r="B29" s="11" t="s">
        <v>27</v>
      </c>
      <c r="C29" s="12">
        <f t="shared" si="1"/>
        <v>1300000</v>
      </c>
      <c r="D29" s="13">
        <v>0</v>
      </c>
      <c r="E29" s="13">
        <v>1300000</v>
      </c>
      <c r="F29" s="13">
        <v>1300000</v>
      </c>
    </row>
    <row r="30" spans="1:6" x14ac:dyDescent="0.2">
      <c r="A30" s="6">
        <v>402000</v>
      </c>
      <c r="B30" s="7" t="s">
        <v>28</v>
      </c>
      <c r="C30" s="8">
        <f t="shared" si="1"/>
        <v>-5860800</v>
      </c>
      <c r="D30" s="9">
        <v>0</v>
      </c>
      <c r="E30" s="9">
        <v>-5860800</v>
      </c>
      <c r="F30" s="9">
        <v>-5860800</v>
      </c>
    </row>
    <row r="31" spans="1:6" x14ac:dyDescent="0.2">
      <c r="A31" s="10">
        <v>402202</v>
      </c>
      <c r="B31" s="11" t="s">
        <v>27</v>
      </c>
      <c r="C31" s="12">
        <f t="shared" si="1"/>
        <v>-5860800</v>
      </c>
      <c r="D31" s="13">
        <v>0</v>
      </c>
      <c r="E31" s="13">
        <v>-5860800</v>
      </c>
      <c r="F31" s="13">
        <v>-5860800</v>
      </c>
    </row>
    <row r="32" spans="1:6" x14ac:dyDescent="0.2">
      <c r="A32" s="6">
        <v>600000</v>
      </c>
      <c r="B32" s="7" t="s">
        <v>29</v>
      </c>
      <c r="C32" s="8">
        <f t="shared" si="1"/>
        <v>23571639.039999992</v>
      </c>
      <c r="D32" s="9">
        <v>-77227219.530000001</v>
      </c>
      <c r="E32" s="9">
        <v>100798858.56999999</v>
      </c>
      <c r="F32" s="9">
        <v>100172282.97</v>
      </c>
    </row>
    <row r="33" spans="1:6" x14ac:dyDescent="0.2">
      <c r="A33" s="6">
        <v>602000</v>
      </c>
      <c r="B33" s="7" t="s">
        <v>30</v>
      </c>
      <c r="C33" s="8">
        <f t="shared" si="1"/>
        <v>23571639.039999992</v>
      </c>
      <c r="D33" s="9">
        <v>-77227219.530000001</v>
      </c>
      <c r="E33" s="9">
        <v>100798858.56999999</v>
      </c>
      <c r="F33" s="9">
        <v>100172282.97</v>
      </c>
    </row>
    <row r="34" spans="1:6" x14ac:dyDescent="0.2">
      <c r="A34" s="10">
        <v>602100</v>
      </c>
      <c r="B34" s="11" t="s">
        <v>15</v>
      </c>
      <c r="C34" s="12">
        <f t="shared" si="1"/>
        <v>24822202.039999999</v>
      </c>
      <c r="D34" s="13">
        <v>18496479.039999999</v>
      </c>
      <c r="E34" s="13">
        <v>6325723</v>
      </c>
      <c r="F34" s="13">
        <v>5527356.9000000004</v>
      </c>
    </row>
    <row r="35" spans="1:6" x14ac:dyDescent="0.2">
      <c r="A35" s="10">
        <v>602200</v>
      </c>
      <c r="B35" s="11" t="s">
        <v>16</v>
      </c>
      <c r="C35" s="12">
        <f t="shared" si="1"/>
        <v>1250562.9999999991</v>
      </c>
      <c r="D35" s="13">
        <v>989999.99999999907</v>
      </c>
      <c r="E35" s="13">
        <v>260563</v>
      </c>
      <c r="F35" s="13">
        <v>88772.5</v>
      </c>
    </row>
    <row r="36" spans="1:6" ht="38.25" x14ac:dyDescent="0.2">
      <c r="A36" s="10">
        <v>602400</v>
      </c>
      <c r="B36" s="11" t="s">
        <v>17</v>
      </c>
      <c r="C36" s="12">
        <f t="shared" si="1"/>
        <v>0</v>
      </c>
      <c r="D36" s="13">
        <v>-94733698.570000008</v>
      </c>
      <c r="E36" s="13">
        <v>94733698.569999993</v>
      </c>
      <c r="F36" s="13">
        <v>94733698.569999993</v>
      </c>
    </row>
    <row r="37" spans="1:6" ht="25.5" x14ac:dyDescent="0.2">
      <c r="A37" s="6">
        <v>603000</v>
      </c>
      <c r="B37" s="7" t="s">
        <v>31</v>
      </c>
      <c r="C37" s="8">
        <f t="shared" si="1"/>
        <v>0</v>
      </c>
      <c r="D37" s="9">
        <v>0</v>
      </c>
      <c r="E37" s="9">
        <v>0</v>
      </c>
      <c r="F37" s="9">
        <v>0</v>
      </c>
    </row>
    <row r="38" spans="1:6" ht="25.5" x14ac:dyDescent="0.2">
      <c r="A38" s="10">
        <v>603000</v>
      </c>
      <c r="B38" s="11" t="s">
        <v>31</v>
      </c>
      <c r="C38" s="12">
        <f t="shared" si="1"/>
        <v>0</v>
      </c>
      <c r="D38" s="13">
        <v>0</v>
      </c>
      <c r="E38" s="13">
        <v>0</v>
      </c>
      <c r="F38" s="13">
        <v>0</v>
      </c>
    </row>
    <row r="39" spans="1:6" x14ac:dyDescent="0.2">
      <c r="A39" s="14" t="s">
        <v>22</v>
      </c>
      <c r="B39" s="15" t="s">
        <v>23</v>
      </c>
      <c r="C39" s="8">
        <f t="shared" si="1"/>
        <v>19010839.039999992</v>
      </c>
      <c r="D39" s="8">
        <v>-77227219.530000001</v>
      </c>
      <c r="E39" s="8">
        <v>96238058.569999993</v>
      </c>
      <c r="F39" s="8">
        <v>95611482.969999999</v>
      </c>
    </row>
    <row r="42" spans="1:6" x14ac:dyDescent="0.2">
      <c r="B42" s="3" t="s">
        <v>32</v>
      </c>
      <c r="E42" s="3" t="s">
        <v>33</v>
      </c>
    </row>
  </sheetData>
  <mergeCells count="10">
    <mergeCell ref="A12:F12"/>
    <mergeCell ref="A26:F26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cp:lastPrinted>2021-11-25T11:04:48Z</cp:lastPrinted>
  <dcterms:created xsi:type="dcterms:W3CDTF">2021-11-23T11:04:16Z</dcterms:created>
  <dcterms:modified xsi:type="dcterms:W3CDTF">2021-11-25T11:05:06Z</dcterms:modified>
</cp:coreProperties>
</file>