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ешения сессий\2021\уточнення бюджету 28.10.2021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02" i="1" l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<sst xmlns="http://schemas.openxmlformats.org/spreadsheetml/2006/main" count="364" uniqueCount="289">
  <si>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</si>
  <si>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</si>
  <si>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</si>
  <si>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</si>
  <si>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</si>
  <si>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</si>
  <si>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</si>
  <si>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</si>
  <si>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</si>
  <si>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</si>
  <si>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</si>
  <si>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</si>
  <si>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</si>
  <si>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</si>
  <si>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</si>
  <si>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</si>
  <si>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</si>
  <si>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</si>
  <si>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</si>
  <si>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</si>
  <si>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</si>
  <si>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</si>
  <si>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</si>
  <si>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</si>
  <si>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</si>
  <si>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</si>
  <si>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</si>
  <si>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</si>
  <si>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</si>
  <si>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</si>
  <si>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</si>
  <si>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</si>
  <si>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</si>
  <si>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</si>
  <si>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</si>
  <si>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</si>
  <si>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</si>
  <si>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</si>
  <si>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</si>
  <si>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</si>
  <si>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</si>
  <si>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0213112</t>
  </si>
  <si>
    <t>1040</t>
  </si>
  <si>
    <t>3112</t>
  </si>
  <si>
    <t>Заходи державної політики з питань дітей та їх соціального захисту</t>
  </si>
  <si>
    <t>0213113</t>
  </si>
  <si>
    <t>3113</t>
  </si>
  <si>
    <t>Підтримка та утримання малих групових будинків</t>
  </si>
  <si>
    <t>0213121</t>
  </si>
  <si>
    <t>3121</t>
  </si>
  <si>
    <t>Утримання та забезпечення діяльності центрів соціальних служб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</si>
  <si>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</si>
  <si>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</si>
  <si>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</si>
  <si>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</si>
  <si>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</si>
  <si>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Інші заходи та заклади молодіжної політики</t>
  </si>
  <si>
    <t>0213192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</si>
  <si>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</si>
  <si>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</si>
  <si>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</si>
  <si>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</si>
  <si>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</si>
  <si>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</si>
  <si>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</si>
  <si>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</si>
  <si>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</si>
  <si>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</si>
  <si>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</si>
  <si>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</si>
  <si>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</si>
  <si>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</si>
  <si>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</si>
  <si>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</si>
  <si>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</si>
  <si>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</si>
  <si>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</si>
  <si>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</si>
  <si>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</si>
  <si>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</si>
  <si>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</si>
  <si>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</si>
  <si>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0217322</t>
  </si>
  <si>
    <t>0443</t>
  </si>
  <si>
    <t>7322</t>
  </si>
  <si>
    <t>Будівництво-1 медичних установ та закладів</t>
  </si>
  <si>
    <t>0217350</t>
  </si>
  <si>
    <t>7350</t>
  </si>
  <si>
    <t>Розроблення схем планування та забудови територій (містобудівної документації)</t>
  </si>
  <si>
    <t>0217390</t>
  </si>
  <si>
    <t>0490</t>
  </si>
  <si>
    <t>7390</t>
  </si>
  <si>
    <t>Розвиток мережі центрів надання адміністративних послуг</t>
  </si>
  <si>
    <t>0217670</t>
  </si>
  <si>
    <t>7670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</si>
  <si>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</si>
  <si>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</si>
  <si>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</si>
  <si>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</si>
  <si>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</si>
  <si>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</si>
  <si>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</si>
  <si>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</si>
  <si>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</si>
  <si>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</si>
  <si>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</si>
  <si>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</si>
  <si>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</si>
  <si>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</si>
  <si>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</si>
  <si>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</si>
  <si>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</si>
  <si>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</si>
  <si>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</si>
  <si>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</si>
  <si>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</si>
  <si>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</si>
  <si>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</si>
  <si>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</si>
  <si>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</si>
  <si>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</si>
  <si>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</si>
  <si>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</si>
  <si>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</si>
  <si>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</si>
  <si>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</si>
  <si>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</si>
  <si>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</si>
  <si>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</si>
  <si>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</si>
  <si>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</si>
  <si>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0611130</t>
  </si>
  <si>
    <t>0990</t>
  </si>
  <si>
    <t>1130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</si>
  <si>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</si>
  <si>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</si>
  <si>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</si>
  <si>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</si>
  <si>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</si>
  <si>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</si>
  <si>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</si>
  <si>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</si>
  <si>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</si>
  <si>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</si>
  <si>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</si>
  <si>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</si>
  <si>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</si>
  <si>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</si>
  <si>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</si>
  <si>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</si>
  <si>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</si>
  <si>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</si>
  <si>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`Спроможна школа для кращих результатів`</t>
  </si>
  <si>
    <t>0611172</t>
  </si>
  <si>
    <t>1172</t>
  </si>
  <si>
    <t>Виконання заходів в рамках реалізації програми `Спроможна школа для кращих результатів` за рахунок субвенції з державного бюджету місцевим бюджетам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</si>
  <si>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</si>
  <si>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</si>
  <si>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</si>
  <si>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</si>
  <si>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</si>
  <si>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</si>
  <si>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</si>
  <si>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</si>
  <si>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</si>
  <si>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</si>
  <si>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</si>
  <si>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</si>
  <si>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</si>
  <si>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</si>
  <si>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</si>
  <si>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</si>
  <si>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</si>
  <si>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</si>
  <si>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0617321</t>
  </si>
  <si>
    <t>7321</t>
  </si>
  <si>
    <t>Будівництво-1 освітніх установ та закладів</t>
  </si>
  <si>
    <t>0617640</t>
  </si>
  <si>
    <t>0470</t>
  </si>
  <si>
    <t>7640</t>
  </si>
  <si>
    <t>Заходи з енергозбереження</t>
  </si>
  <si>
    <t>0800000</t>
  </si>
  <si>
    <t>Управління праці та соціального захисту населення виконавчого комітету Покровської  міської ради  Дніпропетровської області</t>
  </si>
  <si>
    <t>0810000</t>
  </si>
  <si>
    <t>Управління праці та соціального захисту населення виконкому  Покровської  міської Ради</t>
  </si>
  <si>
    <t>0810160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</si>
  <si>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</si>
  <si>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</si>
  <si>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</si>
  <si>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</si>
  <si>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</si>
  <si>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</si>
  <si>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</si>
  <si>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</si>
  <si>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</si>
  <si>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</si>
  <si>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</si>
  <si>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</si>
  <si>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</si>
  <si>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</si>
  <si>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</si>
  <si>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</si>
  <si>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</si>
  <si>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</si>
  <si>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</si>
  <si>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</si>
  <si>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</si>
  <si>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</si>
  <si>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</si>
  <si>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</si>
  <si>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Відділ культури, туризму, національностей і релігій виконавчого комітету Покровської міської ради Дніпропетровської області</t>
  </si>
  <si>
    <t>1010000</t>
  </si>
  <si>
    <t>Відділ культури  виконавчого комітету Покровської міської ради</t>
  </si>
  <si>
    <t>1010160</t>
  </si>
  <si>
    <t>1011080</t>
  </si>
  <si>
    <t>1080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</si>
  <si>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</si>
  <si>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</si>
  <si>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</si>
  <si>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</si>
  <si>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</si>
  <si>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</si>
  <si>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</si>
  <si>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</si>
  <si>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</si>
  <si>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</si>
  <si>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</si>
  <si>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</si>
  <si>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</si>
  <si>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</si>
  <si>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</si>
  <si>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</si>
  <si>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</si>
  <si>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</si>
  <si>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</si>
  <si>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</si>
  <si>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</si>
  <si>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</si>
  <si>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</si>
  <si>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1213242</t>
  </si>
  <si>
    <t>1216011</t>
  </si>
  <si>
    <t>0610</t>
  </si>
  <si>
    <t>6011</t>
  </si>
  <si>
    <t>Експлуатація та технічне обслуговування житлового фонду</t>
  </si>
  <si>
    <t>1216020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</si>
  <si>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</si>
  <si>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</si>
  <si>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</si>
  <si>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</si>
  <si>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</si>
  <si>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</si>
  <si>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</si>
  <si>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</si>
  <si>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Будівництво-1 об`єктів житлово-комунального господарства</t>
  </si>
  <si>
    <t>1217363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</si>
  <si>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</si>
  <si>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</si>
  <si>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</si>
  <si>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</si>
  <si>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</si>
  <si>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</si>
  <si>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</si>
  <si>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</si>
  <si>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</si>
  <si>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</si>
  <si>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</si>
  <si>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</si>
  <si>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</si>
  <si>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</si>
  <si>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</si>
  <si>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</si>
  <si>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</si>
  <si>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</si>
  <si>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</si>
  <si>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</si>
  <si>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3718710</t>
  </si>
  <si>
    <t>8710</t>
  </si>
  <si>
    <t>Резервний фонд місцевого бюджету</t>
  </si>
  <si>
    <t>X</t>
  </si>
  <si>
    <t>УСЬОГО</t>
  </si>
  <si>
    <t>Начальник фінансового управління</t>
  </si>
  <si>
    <t>Т.В. Міщенко</t>
  </si>
  <si>
    <t>04562000000</t>
  </si>
  <si>
    <t>(код бюджету)</t>
  </si>
  <si>
    <t>міської ради 8 скликання</t>
  </si>
  <si>
    <t xml:space="preserve">до рішення 13 сесії </t>
  </si>
  <si>
    <t>видатків міського бюджету на 2021 рік</t>
  </si>
  <si>
    <t>28.10.2021 №2</t>
  </si>
  <si>
    <t xml:space="preserve">Бюджет Покровської міської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</si>
</sst>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tabSelected="1" workbookViewId="0">
      <selection activeCell="R18" sqref="R1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28" t="s">
        <v>288</v>
      </c>
      <c r="O1" t="s">
        <v>0</v>
      </c>
    </row>
    <row r="2" spans="1:16" x14ac:dyDescent="0.2">
      <c r="O2" t="s">
        <v>285</v>
      </c>
    </row>
    <row r="3" spans="1:16" x14ac:dyDescent="0.2">
      <c r="O3" t="s">
        <v>284</v>
      </c>
    </row>
    <row r="4" spans="1:16" x14ac:dyDescent="0.2">
      <c r="O4" t="s">
        <v>287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286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282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283</v>
      </c>
      <c r="P8" s="1" t="s">
        <v>2</v>
      </c>
    </row>
    <row r="9" spans="1:16" x14ac:dyDescent="0.2">
      <c r="A9" s="27" t="s">
        <v>3</v>
      </c>
      <c r="B9" s="27" t="s">
        <v>4</v>
      </c>
      <c r="C9" s="27" t="s">
        <v>5</v>
      </c>
      <c r="D9" s="24" t="s">
        <v>6</v>
      </c>
      <c r="E9" s="24" t="s">
        <v>7</v>
      </c>
      <c r="F9" s="24"/>
      <c r="G9" s="24"/>
      <c r="H9" s="24"/>
      <c r="I9" s="24"/>
      <c r="J9" s="24" t="s">
        <v>14</v>
      </c>
      <c r="K9" s="24"/>
      <c r="L9" s="24"/>
      <c r="M9" s="24"/>
      <c r="N9" s="24"/>
      <c r="O9" s="24"/>
      <c r="P9" s="23" t="s">
        <v>16</v>
      </c>
    </row>
    <row r="10" spans="1:16" x14ac:dyDescent="0.2">
      <c r="A10" s="24"/>
      <c r="B10" s="24"/>
      <c r="C10" s="24"/>
      <c r="D10" s="24"/>
      <c r="E10" s="23" t="s">
        <v>8</v>
      </c>
      <c r="F10" s="24" t="s">
        <v>9</v>
      </c>
      <c r="G10" s="24" t="s">
        <v>10</v>
      </c>
      <c r="H10" s="24"/>
      <c r="I10" s="24" t="s">
        <v>13</v>
      </c>
      <c r="J10" s="23" t="s">
        <v>8</v>
      </c>
      <c r="K10" s="24" t="s">
        <v>15</v>
      </c>
      <c r="L10" s="24" t="s">
        <v>9</v>
      </c>
      <c r="M10" s="24" t="s">
        <v>10</v>
      </c>
      <c r="N10" s="24"/>
      <c r="O10" s="24" t="s">
        <v>13</v>
      </c>
      <c r="P10" s="24"/>
    </row>
    <row r="11" spans="1:16" x14ac:dyDescent="0.2">
      <c r="A11" s="24"/>
      <c r="B11" s="24"/>
      <c r="C11" s="24"/>
      <c r="D11" s="24"/>
      <c r="E11" s="24"/>
      <c r="F11" s="24"/>
      <c r="G11" s="24" t="s">
        <v>11</v>
      </c>
      <c r="H11" s="24" t="s">
        <v>12</v>
      </c>
      <c r="I11" s="24"/>
      <c r="J11" s="24"/>
      <c r="K11" s="24"/>
      <c r="L11" s="24"/>
      <c r="M11" s="24" t="s">
        <v>11</v>
      </c>
      <c r="N11" s="24" t="s">
        <v>12</v>
      </c>
      <c r="O11" s="24"/>
      <c r="P11" s="24"/>
    </row>
    <row r="12" spans="1:16" ht="44.2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 x14ac:dyDescent="0.2">
      <c r="A14" s="6" t="s">
        <v>17</v>
      </c>
      <c r="B14" s="7"/>
      <c r="C14" s="8"/>
      <c r="D14" s="9" t="s">
        <v>18</v>
      </c>
      <c r="E14" s="10">
        <v>42807266</v>
      </c>
      <c r="F14" s="11">
        <v>42807266</v>
      </c>
      <c r="G14" s="11">
        <v>14493725</v>
      </c>
      <c r="H14" s="11">
        <v>1701170</v>
      </c>
      <c r="I14" s="11">
        <v>0</v>
      </c>
      <c r="J14" s="10">
        <v>4619167</v>
      </c>
      <c r="K14" s="11">
        <v>4290567</v>
      </c>
      <c r="L14" s="11">
        <v>303600</v>
      </c>
      <c r="M14" s="11">
        <v>0</v>
      </c>
      <c r="N14" s="11">
        <v>0</v>
      </c>
      <c r="O14" s="11">
        <v>4315567</v>
      </c>
      <c r="P14" s="10">
        <f t="shared" ref="P14:P45" si="0">E14+J14</f>
        <v>47426433</v>
      </c>
    </row>
    <row r="15" spans="1:16" x14ac:dyDescent="0.2">
      <c r="A15" s="6" t="s">
        <v>19</v>
      </c>
      <c r="B15" s="7"/>
      <c r="C15" s="8"/>
      <c r="D15" s="9" t="s">
        <v>20</v>
      </c>
      <c r="E15" s="10">
        <v>42807266</v>
      </c>
      <c r="F15" s="11">
        <v>42807266</v>
      </c>
      <c r="G15" s="11">
        <v>14493725</v>
      </c>
      <c r="H15" s="11">
        <v>1701170</v>
      </c>
      <c r="I15" s="11">
        <v>0</v>
      </c>
      <c r="J15" s="10">
        <v>4619167</v>
      </c>
      <c r="K15" s="11">
        <v>4290567</v>
      </c>
      <c r="L15" s="11">
        <v>303600</v>
      </c>
      <c r="M15" s="11">
        <v>0</v>
      </c>
      <c r="N15" s="11">
        <v>0</v>
      </c>
      <c r="O15" s="11">
        <v>4315567</v>
      </c>
      <c r="P15" s="10">
        <f t="shared" si="0"/>
        <v>47426433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19545838.329999998</v>
      </c>
      <c r="F16" s="16">
        <v>19545838.329999998</v>
      </c>
      <c r="G16" s="16">
        <v>12891725</v>
      </c>
      <c r="H16" s="16">
        <v>1437770</v>
      </c>
      <c r="I16" s="16">
        <v>0</v>
      </c>
      <c r="J16" s="15">
        <v>533800</v>
      </c>
      <c r="K16" s="16">
        <v>395200</v>
      </c>
      <c r="L16" s="16">
        <v>113600</v>
      </c>
      <c r="M16" s="16">
        <v>0</v>
      </c>
      <c r="N16" s="16">
        <v>0</v>
      </c>
      <c r="O16" s="16">
        <v>420200</v>
      </c>
      <c r="P16" s="15">
        <f t="shared" si="0"/>
        <v>20079638.329999998</v>
      </c>
    </row>
    <row r="17" spans="1:16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v>-9.0949470177292824E-12</v>
      </c>
      <c r="F17" s="16">
        <v>-9.0949470177292824E-12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-9.0949470177292824E-12</v>
      </c>
    </row>
    <row r="18" spans="1:16" ht="25.5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11097063.07</v>
      </c>
      <c r="F18" s="16">
        <v>11097063.07</v>
      </c>
      <c r="G18" s="16">
        <v>0</v>
      </c>
      <c r="H18" s="16">
        <v>0</v>
      </c>
      <c r="I18" s="16">
        <v>0</v>
      </c>
      <c r="J18" s="15">
        <v>48000</v>
      </c>
      <c r="K18" s="16">
        <v>48000</v>
      </c>
      <c r="L18" s="16">
        <v>0</v>
      </c>
      <c r="M18" s="16">
        <v>0</v>
      </c>
      <c r="N18" s="16">
        <v>0</v>
      </c>
      <c r="O18" s="16">
        <v>48000</v>
      </c>
      <c r="P18" s="15">
        <f t="shared" si="0"/>
        <v>11145063.07</v>
      </c>
    </row>
    <row r="19" spans="1:16" ht="38.2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3006295.6</v>
      </c>
      <c r="F19" s="16">
        <v>3006295.6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3006295.6</v>
      </c>
    </row>
    <row r="20" spans="1:16" ht="25.5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1819538</v>
      </c>
      <c r="F20" s="16">
        <v>1819538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1819538</v>
      </c>
    </row>
    <row r="21" spans="1:16" ht="25.5" x14ac:dyDescent="0.2">
      <c r="A21" s="12" t="s">
        <v>41</v>
      </c>
      <c r="B21" s="12" t="s">
        <v>43</v>
      </c>
      <c r="C21" s="13" t="s">
        <v>42</v>
      </c>
      <c r="D21" s="14" t="s">
        <v>44</v>
      </c>
      <c r="E21" s="15">
        <v>133000</v>
      </c>
      <c r="F21" s="16">
        <v>133000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133000</v>
      </c>
    </row>
    <row r="22" spans="1:16" ht="25.5" x14ac:dyDescent="0.2">
      <c r="A22" s="12" t="s">
        <v>45</v>
      </c>
      <c r="B22" s="12" t="s">
        <v>46</v>
      </c>
      <c r="C22" s="13" t="s">
        <v>42</v>
      </c>
      <c r="D22" s="14" t="s">
        <v>47</v>
      </c>
      <c r="E22" s="15">
        <v>1956931</v>
      </c>
      <c r="F22" s="16">
        <v>1956931</v>
      </c>
      <c r="G22" s="16">
        <v>686600</v>
      </c>
      <c r="H22" s="16">
        <v>241800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1956931</v>
      </c>
    </row>
    <row r="23" spans="1:16" ht="25.5" x14ac:dyDescent="0.2">
      <c r="A23" s="12" t="s">
        <v>48</v>
      </c>
      <c r="B23" s="12" t="s">
        <v>49</v>
      </c>
      <c r="C23" s="13" t="s">
        <v>42</v>
      </c>
      <c r="D23" s="14" t="s">
        <v>50</v>
      </c>
      <c r="E23" s="15">
        <v>1178400</v>
      </c>
      <c r="F23" s="16">
        <v>1178400</v>
      </c>
      <c r="G23" s="16">
        <v>915400</v>
      </c>
      <c r="H23" s="16">
        <v>21600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1178400</v>
      </c>
    </row>
    <row r="24" spans="1:16" ht="38.25" x14ac:dyDescent="0.2">
      <c r="A24" s="12" t="s">
        <v>51</v>
      </c>
      <c r="B24" s="12" t="s">
        <v>52</v>
      </c>
      <c r="C24" s="13" t="s">
        <v>42</v>
      </c>
      <c r="D24" s="14" t="s">
        <v>53</v>
      </c>
      <c r="E24" s="15">
        <v>80400</v>
      </c>
      <c r="F24" s="16">
        <v>80400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80400</v>
      </c>
    </row>
    <row r="25" spans="1:16" x14ac:dyDescent="0.2">
      <c r="A25" s="12" t="s">
        <v>54</v>
      </c>
      <c r="B25" s="12" t="s">
        <v>55</v>
      </c>
      <c r="C25" s="13" t="s">
        <v>42</v>
      </c>
      <c r="D25" s="14" t="s">
        <v>56</v>
      </c>
      <c r="E25" s="15">
        <v>40000</v>
      </c>
      <c r="F25" s="16">
        <v>40000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40000</v>
      </c>
    </row>
    <row r="26" spans="1:16" ht="38.25" x14ac:dyDescent="0.2">
      <c r="A26" s="12" t="s">
        <v>57</v>
      </c>
      <c r="B26" s="12" t="s">
        <v>59</v>
      </c>
      <c r="C26" s="13" t="s">
        <v>58</v>
      </c>
      <c r="D26" s="14" t="s">
        <v>60</v>
      </c>
      <c r="E26" s="15">
        <v>410000</v>
      </c>
      <c r="F26" s="16">
        <v>410000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410000</v>
      </c>
    </row>
    <row r="27" spans="1:16" ht="25.5" x14ac:dyDescent="0.2">
      <c r="A27" s="12" t="s">
        <v>61</v>
      </c>
      <c r="B27" s="12" t="s">
        <v>63</v>
      </c>
      <c r="C27" s="13" t="s">
        <v>62</v>
      </c>
      <c r="D27" s="14" t="s">
        <v>64</v>
      </c>
      <c r="E27" s="15">
        <v>1510000</v>
      </c>
      <c r="F27" s="16">
        <v>1510000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1510000</v>
      </c>
    </row>
    <row r="28" spans="1:16" ht="25.5" x14ac:dyDescent="0.2">
      <c r="A28" s="12" t="s">
        <v>65</v>
      </c>
      <c r="B28" s="12" t="s">
        <v>67</v>
      </c>
      <c r="C28" s="13" t="s">
        <v>66</v>
      </c>
      <c r="D28" s="14" t="s">
        <v>68</v>
      </c>
      <c r="E28" s="15">
        <v>110800</v>
      </c>
      <c r="F28" s="16">
        <v>110800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110800</v>
      </c>
    </row>
    <row r="29" spans="1:16" ht="25.5" x14ac:dyDescent="0.2">
      <c r="A29" s="12" t="s">
        <v>69</v>
      </c>
      <c r="B29" s="12" t="s">
        <v>70</v>
      </c>
      <c r="C29" s="13" t="s">
        <v>66</v>
      </c>
      <c r="D29" s="14" t="s">
        <v>71</v>
      </c>
      <c r="E29" s="15">
        <v>69700</v>
      </c>
      <c r="F29" s="16">
        <v>69700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69700</v>
      </c>
    </row>
    <row r="30" spans="1:16" ht="38.25" x14ac:dyDescent="0.2">
      <c r="A30" s="12" t="s">
        <v>72</v>
      </c>
      <c r="B30" s="12" t="s">
        <v>73</v>
      </c>
      <c r="C30" s="13" t="s">
        <v>66</v>
      </c>
      <c r="D30" s="14" t="s">
        <v>74</v>
      </c>
      <c r="E30" s="15">
        <v>1403300</v>
      </c>
      <c r="F30" s="16">
        <v>1403300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1403300</v>
      </c>
    </row>
    <row r="31" spans="1:16" ht="38.25" x14ac:dyDescent="0.2">
      <c r="A31" s="12" t="s">
        <v>75</v>
      </c>
      <c r="B31" s="12" t="s">
        <v>76</v>
      </c>
      <c r="C31" s="13" t="s">
        <v>66</v>
      </c>
      <c r="D31" s="14" t="s">
        <v>77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0</v>
      </c>
    </row>
    <row r="32" spans="1:16" x14ac:dyDescent="0.2">
      <c r="A32" s="12" t="s">
        <v>78</v>
      </c>
      <c r="B32" s="12" t="s">
        <v>80</v>
      </c>
      <c r="C32" s="13" t="s">
        <v>79</v>
      </c>
      <c r="D32" s="14" t="s">
        <v>81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190000</v>
      </c>
      <c r="K32" s="16">
        <v>0</v>
      </c>
      <c r="L32" s="16">
        <v>190000</v>
      </c>
      <c r="M32" s="16">
        <v>0</v>
      </c>
      <c r="N32" s="16">
        <v>0</v>
      </c>
      <c r="O32" s="16">
        <v>0</v>
      </c>
      <c r="P32" s="15">
        <f t="shared" si="0"/>
        <v>190000</v>
      </c>
    </row>
    <row r="33" spans="1:16" x14ac:dyDescent="0.2">
      <c r="A33" s="12" t="s">
        <v>82</v>
      </c>
      <c r="B33" s="12" t="s">
        <v>84</v>
      </c>
      <c r="C33" s="13" t="s">
        <v>83</v>
      </c>
      <c r="D33" s="14" t="s">
        <v>85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255367</v>
      </c>
      <c r="K33" s="16">
        <v>255367</v>
      </c>
      <c r="L33" s="16">
        <v>0</v>
      </c>
      <c r="M33" s="16">
        <v>0</v>
      </c>
      <c r="N33" s="16">
        <v>0</v>
      </c>
      <c r="O33" s="16">
        <v>255367</v>
      </c>
      <c r="P33" s="15">
        <f t="shared" si="0"/>
        <v>255367</v>
      </c>
    </row>
    <row r="34" spans="1:16" ht="25.5" x14ac:dyDescent="0.2">
      <c r="A34" s="12" t="s">
        <v>86</v>
      </c>
      <c r="B34" s="12" t="s">
        <v>87</v>
      </c>
      <c r="C34" s="13" t="s">
        <v>83</v>
      </c>
      <c r="D34" s="14" t="s">
        <v>88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0</v>
      </c>
    </row>
    <row r="35" spans="1:16" ht="25.5" x14ac:dyDescent="0.2">
      <c r="A35" s="12" t="s">
        <v>89</v>
      </c>
      <c r="B35" s="12" t="s">
        <v>91</v>
      </c>
      <c r="C35" s="13" t="s">
        <v>90</v>
      </c>
      <c r="D35" s="14" t="s">
        <v>92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310000</v>
      </c>
      <c r="K35" s="16">
        <v>310000</v>
      </c>
      <c r="L35" s="16">
        <v>0</v>
      </c>
      <c r="M35" s="16">
        <v>0</v>
      </c>
      <c r="N35" s="16">
        <v>0</v>
      </c>
      <c r="O35" s="16">
        <v>310000</v>
      </c>
      <c r="P35" s="15">
        <f t="shared" si="0"/>
        <v>310000</v>
      </c>
    </row>
    <row r="36" spans="1:16" ht="25.5" x14ac:dyDescent="0.2">
      <c r="A36" s="12" t="s">
        <v>93</v>
      </c>
      <c r="B36" s="12" t="s">
        <v>94</v>
      </c>
      <c r="C36" s="13" t="s">
        <v>90</v>
      </c>
      <c r="D36" s="14" t="s">
        <v>95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3000000</v>
      </c>
      <c r="K36" s="16">
        <v>3000000</v>
      </c>
      <c r="L36" s="16">
        <v>0</v>
      </c>
      <c r="M36" s="16">
        <v>0</v>
      </c>
      <c r="N36" s="16">
        <v>0</v>
      </c>
      <c r="O36" s="16">
        <v>3000000</v>
      </c>
      <c r="P36" s="15">
        <f t="shared" si="0"/>
        <v>3000000</v>
      </c>
    </row>
    <row r="37" spans="1:16" ht="25.5" x14ac:dyDescent="0.2">
      <c r="A37" s="12" t="s">
        <v>96</v>
      </c>
      <c r="B37" s="12" t="s">
        <v>97</v>
      </c>
      <c r="C37" s="13" t="s">
        <v>90</v>
      </c>
      <c r="D37" s="14" t="s">
        <v>98</v>
      </c>
      <c r="E37" s="15">
        <v>70000</v>
      </c>
      <c r="F37" s="16">
        <v>70000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70000</v>
      </c>
    </row>
    <row r="38" spans="1:16" ht="38.25" x14ac:dyDescent="0.2">
      <c r="A38" s="12" t="s">
        <v>99</v>
      </c>
      <c r="B38" s="12" t="s">
        <v>101</v>
      </c>
      <c r="C38" s="13" t="s">
        <v>100</v>
      </c>
      <c r="D38" s="14" t="s">
        <v>102</v>
      </c>
      <c r="E38" s="15">
        <v>10000</v>
      </c>
      <c r="F38" s="16">
        <v>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</v>
      </c>
    </row>
    <row r="39" spans="1:16" x14ac:dyDescent="0.2">
      <c r="A39" s="12" t="s">
        <v>103</v>
      </c>
      <c r="B39" s="12" t="s">
        <v>104</v>
      </c>
      <c r="C39" s="13" t="s">
        <v>27</v>
      </c>
      <c r="D39" s="14" t="s">
        <v>105</v>
      </c>
      <c r="E39" s="15">
        <v>66000</v>
      </c>
      <c r="F39" s="16">
        <v>66000</v>
      </c>
      <c r="G39" s="16">
        <v>0</v>
      </c>
      <c r="H39" s="16">
        <v>0</v>
      </c>
      <c r="I39" s="16">
        <v>0</v>
      </c>
      <c r="J39" s="15">
        <v>282000</v>
      </c>
      <c r="K39" s="16">
        <v>282000</v>
      </c>
      <c r="L39" s="16">
        <v>0</v>
      </c>
      <c r="M39" s="16">
        <v>0</v>
      </c>
      <c r="N39" s="16">
        <v>0</v>
      </c>
      <c r="O39" s="16">
        <v>282000</v>
      </c>
      <c r="P39" s="15">
        <f t="shared" si="0"/>
        <v>348000</v>
      </c>
    </row>
    <row r="40" spans="1:16" ht="38.25" x14ac:dyDescent="0.2">
      <c r="A40" s="12" t="s">
        <v>106</v>
      </c>
      <c r="B40" s="12" t="s">
        <v>107</v>
      </c>
      <c r="C40" s="13" t="s">
        <v>27</v>
      </c>
      <c r="D40" s="14" t="s">
        <v>108</v>
      </c>
      <c r="E40" s="15">
        <v>300000</v>
      </c>
      <c r="F40" s="16">
        <v>300000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300000</v>
      </c>
    </row>
    <row r="41" spans="1:16" ht="25.5" x14ac:dyDescent="0.2">
      <c r="A41" s="6" t="s">
        <v>109</v>
      </c>
      <c r="B41" s="7"/>
      <c r="C41" s="8"/>
      <c r="D41" s="9" t="s">
        <v>110</v>
      </c>
      <c r="E41" s="10">
        <v>229341625.29999998</v>
      </c>
      <c r="F41" s="11">
        <v>229341625.29999998</v>
      </c>
      <c r="G41" s="11">
        <v>146216680.63</v>
      </c>
      <c r="H41" s="11">
        <v>31376100</v>
      </c>
      <c r="I41" s="11">
        <v>0</v>
      </c>
      <c r="J41" s="10">
        <v>26011541.300000004</v>
      </c>
      <c r="K41" s="11">
        <v>19205541.300000001</v>
      </c>
      <c r="L41" s="11">
        <v>6806000</v>
      </c>
      <c r="M41" s="11">
        <v>0</v>
      </c>
      <c r="N41" s="11">
        <v>0</v>
      </c>
      <c r="O41" s="11">
        <v>19205541.300000001</v>
      </c>
      <c r="P41" s="10">
        <f t="shared" si="0"/>
        <v>255353166.59999999</v>
      </c>
    </row>
    <row r="42" spans="1:16" ht="25.5" x14ac:dyDescent="0.2">
      <c r="A42" s="6" t="s">
        <v>111</v>
      </c>
      <c r="B42" s="7"/>
      <c r="C42" s="8"/>
      <c r="D42" s="9" t="s">
        <v>110</v>
      </c>
      <c r="E42" s="10">
        <v>229341625.29999998</v>
      </c>
      <c r="F42" s="11">
        <v>229341625.29999998</v>
      </c>
      <c r="G42" s="11">
        <v>146216680.63</v>
      </c>
      <c r="H42" s="11">
        <v>31376100</v>
      </c>
      <c r="I42" s="11">
        <v>0</v>
      </c>
      <c r="J42" s="10">
        <v>26011541.300000004</v>
      </c>
      <c r="K42" s="11">
        <v>19205541.300000001</v>
      </c>
      <c r="L42" s="11">
        <v>6806000</v>
      </c>
      <c r="M42" s="11">
        <v>0</v>
      </c>
      <c r="N42" s="11">
        <v>0</v>
      </c>
      <c r="O42" s="11">
        <v>19205541.300000001</v>
      </c>
      <c r="P42" s="10">
        <f t="shared" si="0"/>
        <v>255353166.59999999</v>
      </c>
    </row>
    <row r="43" spans="1:16" ht="38.25" x14ac:dyDescent="0.2">
      <c r="A43" s="12" t="s">
        <v>112</v>
      </c>
      <c r="B43" s="12" t="s">
        <v>113</v>
      </c>
      <c r="C43" s="13" t="s">
        <v>22</v>
      </c>
      <c r="D43" s="14" t="s">
        <v>114</v>
      </c>
      <c r="E43" s="15">
        <v>744600</v>
      </c>
      <c r="F43" s="16">
        <v>744600</v>
      </c>
      <c r="G43" s="16">
        <v>576500</v>
      </c>
      <c r="H43" s="16">
        <v>30200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744600</v>
      </c>
    </row>
    <row r="44" spans="1:16" x14ac:dyDescent="0.2">
      <c r="A44" s="12" t="s">
        <v>115</v>
      </c>
      <c r="B44" s="12" t="s">
        <v>117</v>
      </c>
      <c r="C44" s="13" t="s">
        <v>116</v>
      </c>
      <c r="D44" s="14" t="s">
        <v>118</v>
      </c>
      <c r="E44" s="15">
        <v>55266794</v>
      </c>
      <c r="F44" s="16">
        <v>55266794</v>
      </c>
      <c r="G44" s="16">
        <v>34931400</v>
      </c>
      <c r="H44" s="16">
        <v>7577400</v>
      </c>
      <c r="I44" s="16">
        <v>0</v>
      </c>
      <c r="J44" s="15">
        <v>2610000</v>
      </c>
      <c r="K44" s="16">
        <v>236000</v>
      </c>
      <c r="L44" s="16">
        <v>2374000</v>
      </c>
      <c r="M44" s="16">
        <v>0</v>
      </c>
      <c r="N44" s="16">
        <v>0</v>
      </c>
      <c r="O44" s="16">
        <v>236000</v>
      </c>
      <c r="P44" s="15">
        <f t="shared" si="0"/>
        <v>57876794</v>
      </c>
    </row>
    <row r="45" spans="1:16" ht="25.5" x14ac:dyDescent="0.2">
      <c r="A45" s="12" t="s">
        <v>119</v>
      </c>
      <c r="B45" s="12" t="s">
        <v>121</v>
      </c>
      <c r="C45" s="13" t="s">
        <v>120</v>
      </c>
      <c r="D45" s="14" t="s">
        <v>122</v>
      </c>
      <c r="E45" s="15">
        <v>66966877.760000005</v>
      </c>
      <c r="F45" s="16">
        <v>66966877.760000005</v>
      </c>
      <c r="G45" s="16">
        <v>31542900</v>
      </c>
      <c r="H45" s="16">
        <v>18087100</v>
      </c>
      <c r="I45" s="16">
        <v>0</v>
      </c>
      <c r="J45" s="15">
        <v>4115000</v>
      </c>
      <c r="K45" s="16">
        <v>172000</v>
      </c>
      <c r="L45" s="16">
        <v>3943000</v>
      </c>
      <c r="M45" s="16">
        <v>0</v>
      </c>
      <c r="N45" s="16">
        <v>0</v>
      </c>
      <c r="O45" s="16">
        <v>172000</v>
      </c>
      <c r="P45" s="15">
        <f t="shared" si="0"/>
        <v>71081877.760000005</v>
      </c>
    </row>
    <row r="46" spans="1:16" ht="25.5" x14ac:dyDescent="0.2">
      <c r="A46" s="12" t="s">
        <v>123</v>
      </c>
      <c r="B46" s="12" t="s">
        <v>124</v>
      </c>
      <c r="C46" s="13" t="s">
        <v>120</v>
      </c>
      <c r="D46" s="14" t="s">
        <v>122</v>
      </c>
      <c r="E46" s="15">
        <v>74265500</v>
      </c>
      <c r="F46" s="16">
        <v>74265500</v>
      </c>
      <c r="G46" s="16">
        <v>60870000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77" si="1">E46+J46</f>
        <v>74265500</v>
      </c>
    </row>
    <row r="47" spans="1:16" ht="25.5" x14ac:dyDescent="0.2">
      <c r="A47" s="12" t="s">
        <v>125</v>
      </c>
      <c r="B47" s="12" t="s">
        <v>126</v>
      </c>
      <c r="C47" s="13" t="s">
        <v>120</v>
      </c>
      <c r="D47" s="14" t="s">
        <v>122</v>
      </c>
      <c r="E47" s="15">
        <v>0</v>
      </c>
      <c r="F47" s="16">
        <v>0</v>
      </c>
      <c r="G47" s="16">
        <v>0</v>
      </c>
      <c r="H47" s="16">
        <v>0</v>
      </c>
      <c r="I47" s="16">
        <v>0</v>
      </c>
      <c r="J47" s="15">
        <v>1899406.31</v>
      </c>
      <c r="K47" s="16">
        <v>1899406.31</v>
      </c>
      <c r="L47" s="16">
        <v>0</v>
      </c>
      <c r="M47" s="16">
        <v>0</v>
      </c>
      <c r="N47" s="16">
        <v>0</v>
      </c>
      <c r="O47" s="16">
        <v>1899406.31</v>
      </c>
      <c r="P47" s="15">
        <f t="shared" si="1"/>
        <v>1899406.31</v>
      </c>
    </row>
    <row r="48" spans="1:16" ht="38.25" x14ac:dyDescent="0.2">
      <c r="A48" s="12" t="s">
        <v>127</v>
      </c>
      <c r="B48" s="12" t="s">
        <v>129</v>
      </c>
      <c r="C48" s="13" t="s">
        <v>128</v>
      </c>
      <c r="D48" s="14" t="s">
        <v>130</v>
      </c>
      <c r="E48" s="15">
        <v>8016900</v>
      </c>
      <c r="F48" s="16">
        <v>8016900</v>
      </c>
      <c r="G48" s="16">
        <v>4019300</v>
      </c>
      <c r="H48" s="16">
        <v>2828300</v>
      </c>
      <c r="I48" s="16">
        <v>0</v>
      </c>
      <c r="J48" s="15">
        <v>60000</v>
      </c>
      <c r="K48" s="16">
        <v>0</v>
      </c>
      <c r="L48" s="16">
        <v>60000</v>
      </c>
      <c r="M48" s="16">
        <v>0</v>
      </c>
      <c r="N48" s="16">
        <v>0</v>
      </c>
      <c r="O48" s="16">
        <v>0</v>
      </c>
      <c r="P48" s="15">
        <f t="shared" si="1"/>
        <v>8076900</v>
      </c>
    </row>
    <row r="49" spans="1:16" ht="25.5" x14ac:dyDescent="0.2">
      <c r="A49" s="12" t="s">
        <v>131</v>
      </c>
      <c r="B49" s="12" t="s">
        <v>133</v>
      </c>
      <c r="C49" s="13" t="s">
        <v>132</v>
      </c>
      <c r="D49" s="14" t="s">
        <v>134</v>
      </c>
      <c r="E49" s="15">
        <v>865904.03</v>
      </c>
      <c r="F49" s="16">
        <v>865904.03</v>
      </c>
      <c r="G49" s="16">
        <v>577595.75</v>
      </c>
      <c r="H49" s="16">
        <v>65778.430000000008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865904.03</v>
      </c>
    </row>
    <row r="50" spans="1:16" ht="25.5" x14ac:dyDescent="0.2">
      <c r="A50" s="12" t="s">
        <v>135</v>
      </c>
      <c r="B50" s="12" t="s">
        <v>136</v>
      </c>
      <c r="C50" s="13" t="s">
        <v>132</v>
      </c>
      <c r="D50" s="14" t="s">
        <v>137</v>
      </c>
      <c r="E50" s="15">
        <v>10371200</v>
      </c>
      <c r="F50" s="16">
        <v>10371200</v>
      </c>
      <c r="G50" s="16">
        <v>7049700</v>
      </c>
      <c r="H50" s="16">
        <v>1181500</v>
      </c>
      <c r="I50" s="16">
        <v>0</v>
      </c>
      <c r="J50" s="15">
        <v>148000</v>
      </c>
      <c r="K50" s="16">
        <v>0</v>
      </c>
      <c r="L50" s="16">
        <v>148000</v>
      </c>
      <c r="M50" s="16">
        <v>0</v>
      </c>
      <c r="N50" s="16">
        <v>0</v>
      </c>
      <c r="O50" s="16">
        <v>0</v>
      </c>
      <c r="P50" s="15">
        <f t="shared" si="1"/>
        <v>10519200</v>
      </c>
    </row>
    <row r="51" spans="1:16" x14ac:dyDescent="0.2">
      <c r="A51" s="12" t="s">
        <v>138</v>
      </c>
      <c r="B51" s="12" t="s">
        <v>139</v>
      </c>
      <c r="C51" s="13" t="s">
        <v>132</v>
      </c>
      <c r="D51" s="14" t="s">
        <v>140</v>
      </c>
      <c r="E51" s="15">
        <v>50700</v>
      </c>
      <c r="F51" s="16">
        <v>50700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50700</v>
      </c>
    </row>
    <row r="52" spans="1:16" ht="25.5" x14ac:dyDescent="0.2">
      <c r="A52" s="12" t="s">
        <v>141</v>
      </c>
      <c r="B52" s="12" t="s">
        <v>142</v>
      </c>
      <c r="C52" s="13" t="s">
        <v>132</v>
      </c>
      <c r="D52" s="14" t="s">
        <v>143</v>
      </c>
      <c r="E52" s="15">
        <v>76700</v>
      </c>
      <c r="F52" s="16">
        <v>76700</v>
      </c>
      <c r="G52" s="16">
        <v>0</v>
      </c>
      <c r="H52" s="16">
        <v>30200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76700</v>
      </c>
    </row>
    <row r="53" spans="1:16" ht="25.5" x14ac:dyDescent="0.2">
      <c r="A53" s="12" t="s">
        <v>144</v>
      </c>
      <c r="B53" s="12" t="s">
        <v>145</v>
      </c>
      <c r="C53" s="13" t="s">
        <v>132</v>
      </c>
      <c r="D53" s="14" t="s">
        <v>146</v>
      </c>
      <c r="E53" s="15">
        <v>1189002</v>
      </c>
      <c r="F53" s="16">
        <v>1189002</v>
      </c>
      <c r="G53" s="16">
        <v>974591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1189002</v>
      </c>
    </row>
    <row r="54" spans="1:16" ht="25.5" x14ac:dyDescent="0.2">
      <c r="A54" s="12" t="s">
        <v>147</v>
      </c>
      <c r="B54" s="12" t="s">
        <v>148</v>
      </c>
      <c r="C54" s="13" t="s">
        <v>132</v>
      </c>
      <c r="D54" s="14" t="s">
        <v>149</v>
      </c>
      <c r="E54" s="15">
        <v>1214295.9699999997</v>
      </c>
      <c r="F54" s="16">
        <v>1214295.9699999997</v>
      </c>
      <c r="G54" s="16">
        <v>457704.25</v>
      </c>
      <c r="H54" s="16">
        <v>490921.57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1214295.9699999997</v>
      </c>
    </row>
    <row r="55" spans="1:16" ht="51" x14ac:dyDescent="0.2">
      <c r="A55" s="12" t="s">
        <v>150</v>
      </c>
      <c r="B55" s="12" t="s">
        <v>151</v>
      </c>
      <c r="C55" s="13" t="s">
        <v>132</v>
      </c>
      <c r="D55" s="14" t="s">
        <v>152</v>
      </c>
      <c r="E55" s="15">
        <v>265200</v>
      </c>
      <c r="F55" s="16">
        <v>265200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265200</v>
      </c>
    </row>
    <row r="56" spans="1:16" ht="51" x14ac:dyDescent="0.2">
      <c r="A56" s="12" t="s">
        <v>153</v>
      </c>
      <c r="B56" s="12" t="s">
        <v>154</v>
      </c>
      <c r="C56" s="13" t="s">
        <v>132</v>
      </c>
      <c r="D56" s="14" t="s">
        <v>155</v>
      </c>
      <c r="E56" s="15">
        <v>0</v>
      </c>
      <c r="F56" s="16">
        <v>0</v>
      </c>
      <c r="G56" s="16">
        <v>0</v>
      </c>
      <c r="H56" s="16">
        <v>0</v>
      </c>
      <c r="I56" s="16">
        <v>0</v>
      </c>
      <c r="J56" s="15">
        <v>485500</v>
      </c>
      <c r="K56" s="16">
        <v>485500</v>
      </c>
      <c r="L56" s="16">
        <v>0</v>
      </c>
      <c r="M56" s="16">
        <v>0</v>
      </c>
      <c r="N56" s="16">
        <v>0</v>
      </c>
      <c r="O56" s="16">
        <v>485500</v>
      </c>
      <c r="P56" s="15">
        <f t="shared" si="1"/>
        <v>485500</v>
      </c>
    </row>
    <row r="57" spans="1:16" ht="63.75" x14ac:dyDescent="0.2">
      <c r="A57" s="12" t="s">
        <v>156</v>
      </c>
      <c r="B57" s="12" t="s">
        <v>157</v>
      </c>
      <c r="C57" s="13" t="s">
        <v>132</v>
      </c>
      <c r="D57" s="14" t="s">
        <v>158</v>
      </c>
      <c r="E57" s="15">
        <v>706440</v>
      </c>
      <c r="F57" s="16">
        <v>706440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706440</v>
      </c>
    </row>
    <row r="58" spans="1:16" ht="63.75" x14ac:dyDescent="0.2">
      <c r="A58" s="12" t="s">
        <v>159</v>
      </c>
      <c r="B58" s="12" t="s">
        <v>160</v>
      </c>
      <c r="C58" s="13" t="s">
        <v>132</v>
      </c>
      <c r="D58" s="14" t="s">
        <v>161</v>
      </c>
      <c r="E58" s="15">
        <v>853481</v>
      </c>
      <c r="F58" s="16">
        <v>853481</v>
      </c>
      <c r="G58" s="16">
        <v>11279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853481</v>
      </c>
    </row>
    <row r="59" spans="1:16" ht="51" x14ac:dyDescent="0.2">
      <c r="A59" s="12" t="s">
        <v>162</v>
      </c>
      <c r="B59" s="12" t="s">
        <v>163</v>
      </c>
      <c r="C59" s="13" t="s">
        <v>132</v>
      </c>
      <c r="D59" s="14" t="s">
        <v>164</v>
      </c>
      <c r="E59" s="15">
        <v>764250</v>
      </c>
      <c r="F59" s="16">
        <v>764250</v>
      </c>
      <c r="G59" s="16">
        <v>415563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764250</v>
      </c>
    </row>
    <row r="60" spans="1:16" ht="51" x14ac:dyDescent="0.2">
      <c r="A60" s="12" t="s">
        <v>165</v>
      </c>
      <c r="B60" s="12" t="s">
        <v>166</v>
      </c>
      <c r="C60" s="13" t="s">
        <v>132</v>
      </c>
      <c r="D60" s="14" t="s">
        <v>167</v>
      </c>
      <c r="E60" s="15">
        <v>458780.54</v>
      </c>
      <c r="F60" s="16">
        <v>458780.54</v>
      </c>
      <c r="G60" s="16">
        <v>311147.63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458780.54</v>
      </c>
    </row>
    <row r="61" spans="1:16" ht="63.75" x14ac:dyDescent="0.2">
      <c r="A61" s="12" t="s">
        <v>168</v>
      </c>
      <c r="B61" s="12" t="s">
        <v>169</v>
      </c>
      <c r="C61" s="13" t="s">
        <v>42</v>
      </c>
      <c r="D61" s="14" t="s">
        <v>170</v>
      </c>
      <c r="E61" s="15">
        <v>0</v>
      </c>
      <c r="F61" s="16">
        <v>0</v>
      </c>
      <c r="G61" s="16">
        <v>0</v>
      </c>
      <c r="H61" s="16">
        <v>0</v>
      </c>
      <c r="I61" s="16">
        <v>0</v>
      </c>
      <c r="J61" s="15">
        <v>280000</v>
      </c>
      <c r="K61" s="16">
        <v>0</v>
      </c>
      <c r="L61" s="16">
        <v>280000</v>
      </c>
      <c r="M61" s="16">
        <v>0</v>
      </c>
      <c r="N61" s="16">
        <v>0</v>
      </c>
      <c r="O61" s="16">
        <v>0</v>
      </c>
      <c r="P61" s="15">
        <f t="shared" si="1"/>
        <v>280000</v>
      </c>
    </row>
    <row r="62" spans="1:16" ht="38.25" x14ac:dyDescent="0.2">
      <c r="A62" s="12" t="s">
        <v>171</v>
      </c>
      <c r="B62" s="12" t="s">
        <v>172</v>
      </c>
      <c r="C62" s="13" t="s">
        <v>66</v>
      </c>
      <c r="D62" s="14" t="s">
        <v>173</v>
      </c>
      <c r="E62" s="15">
        <v>7265000</v>
      </c>
      <c r="F62" s="16">
        <v>7265000</v>
      </c>
      <c r="G62" s="16">
        <v>4479000</v>
      </c>
      <c r="H62" s="16">
        <v>1084700</v>
      </c>
      <c r="I62" s="16">
        <v>0</v>
      </c>
      <c r="J62" s="15">
        <v>1000</v>
      </c>
      <c r="K62" s="16">
        <v>0</v>
      </c>
      <c r="L62" s="16">
        <v>1000</v>
      </c>
      <c r="M62" s="16">
        <v>0</v>
      </c>
      <c r="N62" s="16">
        <v>0</v>
      </c>
      <c r="O62" s="16">
        <v>0</v>
      </c>
      <c r="P62" s="15">
        <f t="shared" si="1"/>
        <v>7266000</v>
      </c>
    </row>
    <row r="63" spans="1:16" x14ac:dyDescent="0.2">
      <c r="A63" s="12" t="s">
        <v>174</v>
      </c>
      <c r="B63" s="12" t="s">
        <v>175</v>
      </c>
      <c r="C63" s="13" t="s">
        <v>83</v>
      </c>
      <c r="D63" s="14" t="s">
        <v>176</v>
      </c>
      <c r="E63" s="15">
        <v>0</v>
      </c>
      <c r="F63" s="16">
        <v>0</v>
      </c>
      <c r="G63" s="16">
        <v>0</v>
      </c>
      <c r="H63" s="16">
        <v>0</v>
      </c>
      <c r="I63" s="16">
        <v>0</v>
      </c>
      <c r="J63" s="15">
        <v>12728216</v>
      </c>
      <c r="K63" s="16">
        <v>12728216</v>
      </c>
      <c r="L63" s="16">
        <v>0</v>
      </c>
      <c r="M63" s="16">
        <v>0</v>
      </c>
      <c r="N63" s="16">
        <v>0</v>
      </c>
      <c r="O63" s="16">
        <v>12728216</v>
      </c>
      <c r="P63" s="15">
        <f t="shared" si="1"/>
        <v>12728216</v>
      </c>
    </row>
    <row r="64" spans="1:16" x14ac:dyDescent="0.2">
      <c r="A64" s="12" t="s">
        <v>177</v>
      </c>
      <c r="B64" s="12" t="s">
        <v>179</v>
      </c>
      <c r="C64" s="13" t="s">
        <v>178</v>
      </c>
      <c r="D64" s="14" t="s">
        <v>180</v>
      </c>
      <c r="E64" s="15">
        <v>0</v>
      </c>
      <c r="F64" s="16">
        <v>0</v>
      </c>
      <c r="G64" s="16">
        <v>0</v>
      </c>
      <c r="H64" s="16">
        <v>0</v>
      </c>
      <c r="I64" s="16">
        <v>0</v>
      </c>
      <c r="J64" s="15">
        <v>3684418.9900000007</v>
      </c>
      <c r="K64" s="16">
        <v>3684418.9900000007</v>
      </c>
      <c r="L64" s="16">
        <v>0</v>
      </c>
      <c r="M64" s="16">
        <v>0</v>
      </c>
      <c r="N64" s="16">
        <v>0</v>
      </c>
      <c r="O64" s="16">
        <v>3684418.9900000007</v>
      </c>
      <c r="P64" s="15">
        <f t="shared" si="1"/>
        <v>3684418.9900000007</v>
      </c>
    </row>
    <row r="65" spans="1:16" ht="38.25" x14ac:dyDescent="0.2">
      <c r="A65" s="6" t="s">
        <v>181</v>
      </c>
      <c r="B65" s="7"/>
      <c r="C65" s="8"/>
      <c r="D65" s="9" t="s">
        <v>182</v>
      </c>
      <c r="E65" s="10">
        <v>18728787.000000004</v>
      </c>
      <c r="F65" s="11">
        <v>18728787.000000004</v>
      </c>
      <c r="G65" s="11">
        <v>9994175</v>
      </c>
      <c r="H65" s="11">
        <v>650456.09</v>
      </c>
      <c r="I65" s="11">
        <v>0</v>
      </c>
      <c r="J65" s="10">
        <v>70000</v>
      </c>
      <c r="K65" s="11">
        <v>0</v>
      </c>
      <c r="L65" s="11">
        <v>70000</v>
      </c>
      <c r="M65" s="11">
        <v>48000</v>
      </c>
      <c r="N65" s="11">
        <v>0</v>
      </c>
      <c r="O65" s="11">
        <v>0</v>
      </c>
      <c r="P65" s="10">
        <f t="shared" si="1"/>
        <v>18798787.000000004</v>
      </c>
    </row>
    <row r="66" spans="1:16" ht="38.25" x14ac:dyDescent="0.2">
      <c r="A66" s="6" t="s">
        <v>183</v>
      </c>
      <c r="B66" s="7"/>
      <c r="C66" s="8"/>
      <c r="D66" s="9" t="s">
        <v>184</v>
      </c>
      <c r="E66" s="10">
        <v>18728787.000000004</v>
      </c>
      <c r="F66" s="11">
        <v>18728787.000000004</v>
      </c>
      <c r="G66" s="11">
        <v>9994175</v>
      </c>
      <c r="H66" s="11">
        <v>650456.09</v>
      </c>
      <c r="I66" s="11">
        <v>0</v>
      </c>
      <c r="J66" s="10">
        <v>70000</v>
      </c>
      <c r="K66" s="11">
        <v>0</v>
      </c>
      <c r="L66" s="11">
        <v>70000</v>
      </c>
      <c r="M66" s="11">
        <v>48000</v>
      </c>
      <c r="N66" s="11">
        <v>0</v>
      </c>
      <c r="O66" s="11">
        <v>0</v>
      </c>
      <c r="P66" s="10">
        <f t="shared" si="1"/>
        <v>18798787.000000004</v>
      </c>
    </row>
    <row r="67" spans="1:16" ht="38.25" x14ac:dyDescent="0.2">
      <c r="A67" s="12" t="s">
        <v>185</v>
      </c>
      <c r="B67" s="12" t="s">
        <v>113</v>
      </c>
      <c r="C67" s="13" t="s">
        <v>22</v>
      </c>
      <c r="D67" s="14" t="s">
        <v>114</v>
      </c>
      <c r="E67" s="15">
        <v>8777803</v>
      </c>
      <c r="F67" s="16">
        <v>8777803</v>
      </c>
      <c r="G67" s="16">
        <v>6262675</v>
      </c>
      <c r="H67" s="16">
        <v>527465.22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1"/>
        <v>8777803</v>
      </c>
    </row>
    <row r="68" spans="1:16" ht="25.5" x14ac:dyDescent="0.2">
      <c r="A68" s="12" t="s">
        <v>186</v>
      </c>
      <c r="B68" s="12" t="s">
        <v>187</v>
      </c>
      <c r="C68" s="13" t="s">
        <v>58</v>
      </c>
      <c r="D68" s="14" t="s">
        <v>188</v>
      </c>
      <c r="E68" s="15">
        <v>8400</v>
      </c>
      <c r="F68" s="16">
        <v>8400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8400</v>
      </c>
    </row>
    <row r="69" spans="1:16" ht="25.5" x14ac:dyDescent="0.2">
      <c r="A69" s="12" t="s">
        <v>189</v>
      </c>
      <c r="B69" s="12" t="s">
        <v>190</v>
      </c>
      <c r="C69" s="13" t="s">
        <v>129</v>
      </c>
      <c r="D69" s="14" t="s">
        <v>191</v>
      </c>
      <c r="E69" s="15">
        <v>15000</v>
      </c>
      <c r="F69" s="16">
        <v>15000</v>
      </c>
      <c r="G69" s="16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"/>
        <v>15000</v>
      </c>
    </row>
    <row r="70" spans="1:16" ht="38.25" x14ac:dyDescent="0.2">
      <c r="A70" s="12" t="s">
        <v>192</v>
      </c>
      <c r="B70" s="12" t="s">
        <v>193</v>
      </c>
      <c r="C70" s="13" t="s">
        <v>129</v>
      </c>
      <c r="D70" s="14" t="s">
        <v>194</v>
      </c>
      <c r="E70" s="15">
        <v>3770434</v>
      </c>
      <c r="F70" s="16">
        <v>3770434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1"/>
        <v>3770434</v>
      </c>
    </row>
    <row r="71" spans="1:16" ht="38.25" x14ac:dyDescent="0.2">
      <c r="A71" s="12" t="s">
        <v>195</v>
      </c>
      <c r="B71" s="12" t="s">
        <v>196</v>
      </c>
      <c r="C71" s="13" t="s">
        <v>129</v>
      </c>
      <c r="D71" s="14" t="s">
        <v>197</v>
      </c>
      <c r="E71" s="15">
        <v>349007.31</v>
      </c>
      <c r="F71" s="16">
        <v>349007.31</v>
      </c>
      <c r="G71" s="16">
        <v>0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"/>
        <v>349007.31</v>
      </c>
    </row>
    <row r="72" spans="1:16" ht="38.25" x14ac:dyDescent="0.2">
      <c r="A72" s="12" t="s">
        <v>198</v>
      </c>
      <c r="B72" s="12" t="s">
        <v>199</v>
      </c>
      <c r="C72" s="13" t="s">
        <v>129</v>
      </c>
      <c r="D72" s="14" t="s">
        <v>200</v>
      </c>
      <c r="E72" s="15">
        <v>49150</v>
      </c>
      <c r="F72" s="16">
        <v>49150</v>
      </c>
      <c r="G72" s="16">
        <v>0</v>
      </c>
      <c r="H72" s="16">
        <v>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1"/>
        <v>49150</v>
      </c>
    </row>
    <row r="73" spans="1:16" ht="51" x14ac:dyDescent="0.2">
      <c r="A73" s="12" t="s">
        <v>201</v>
      </c>
      <c r="B73" s="12" t="s">
        <v>203</v>
      </c>
      <c r="C73" s="13" t="s">
        <v>202</v>
      </c>
      <c r="D73" s="14" t="s">
        <v>204</v>
      </c>
      <c r="E73" s="15">
        <v>5082300</v>
      </c>
      <c r="F73" s="16">
        <v>5082300</v>
      </c>
      <c r="G73" s="16">
        <v>3731500</v>
      </c>
      <c r="H73" s="16">
        <v>122990.87</v>
      </c>
      <c r="I73" s="16">
        <v>0</v>
      </c>
      <c r="J73" s="15">
        <v>70000</v>
      </c>
      <c r="K73" s="16">
        <v>0</v>
      </c>
      <c r="L73" s="16">
        <v>70000</v>
      </c>
      <c r="M73" s="16">
        <v>48000</v>
      </c>
      <c r="N73" s="16">
        <v>0</v>
      </c>
      <c r="O73" s="16">
        <v>0</v>
      </c>
      <c r="P73" s="15">
        <f t="shared" si="1"/>
        <v>5152300</v>
      </c>
    </row>
    <row r="74" spans="1:16" ht="76.5" x14ac:dyDescent="0.2">
      <c r="A74" s="12" t="s">
        <v>205</v>
      </c>
      <c r="B74" s="12" t="s">
        <v>206</v>
      </c>
      <c r="C74" s="13" t="s">
        <v>117</v>
      </c>
      <c r="D74" s="14" t="s">
        <v>207</v>
      </c>
      <c r="E74" s="15">
        <v>223992.69</v>
      </c>
      <c r="F74" s="16">
        <v>223992.69</v>
      </c>
      <c r="G74" s="16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1"/>
        <v>223992.69</v>
      </c>
    </row>
    <row r="75" spans="1:16" ht="25.5" x14ac:dyDescent="0.2">
      <c r="A75" s="12" t="s">
        <v>208</v>
      </c>
      <c r="B75" s="12" t="s">
        <v>63</v>
      </c>
      <c r="C75" s="13" t="s">
        <v>62</v>
      </c>
      <c r="D75" s="14" t="s">
        <v>64</v>
      </c>
      <c r="E75" s="15">
        <v>452700</v>
      </c>
      <c r="F75" s="16">
        <v>452700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1"/>
        <v>452700</v>
      </c>
    </row>
    <row r="76" spans="1:16" ht="38.25" x14ac:dyDescent="0.2">
      <c r="A76" s="6" t="s">
        <v>209</v>
      </c>
      <c r="B76" s="7"/>
      <c r="C76" s="8"/>
      <c r="D76" s="9" t="s">
        <v>210</v>
      </c>
      <c r="E76" s="10">
        <v>13494800</v>
      </c>
      <c r="F76" s="11">
        <v>13494800</v>
      </c>
      <c r="G76" s="11">
        <v>9004000</v>
      </c>
      <c r="H76" s="11">
        <v>1411212.63</v>
      </c>
      <c r="I76" s="11">
        <v>0</v>
      </c>
      <c r="J76" s="10">
        <v>568800</v>
      </c>
      <c r="K76" s="11">
        <v>274000</v>
      </c>
      <c r="L76" s="11">
        <v>265400</v>
      </c>
      <c r="M76" s="11">
        <v>170000</v>
      </c>
      <c r="N76" s="11">
        <v>0</v>
      </c>
      <c r="O76" s="11">
        <v>303400</v>
      </c>
      <c r="P76" s="10">
        <f t="shared" si="1"/>
        <v>14063600</v>
      </c>
    </row>
    <row r="77" spans="1:16" ht="25.5" x14ac:dyDescent="0.2">
      <c r="A77" s="6" t="s">
        <v>211</v>
      </c>
      <c r="B77" s="7"/>
      <c r="C77" s="8"/>
      <c r="D77" s="9" t="s">
        <v>212</v>
      </c>
      <c r="E77" s="10">
        <v>13494800</v>
      </c>
      <c r="F77" s="11">
        <v>13494800</v>
      </c>
      <c r="G77" s="11">
        <v>9004000</v>
      </c>
      <c r="H77" s="11">
        <v>1411212.63</v>
      </c>
      <c r="I77" s="11">
        <v>0</v>
      </c>
      <c r="J77" s="10">
        <v>568800</v>
      </c>
      <c r="K77" s="11">
        <v>274000</v>
      </c>
      <c r="L77" s="11">
        <v>265400</v>
      </c>
      <c r="M77" s="11">
        <v>170000</v>
      </c>
      <c r="N77" s="11">
        <v>0</v>
      </c>
      <c r="O77" s="11">
        <v>303400</v>
      </c>
      <c r="P77" s="10">
        <f t="shared" si="1"/>
        <v>14063600</v>
      </c>
    </row>
    <row r="78" spans="1:16" ht="38.25" x14ac:dyDescent="0.2">
      <c r="A78" s="12" t="s">
        <v>213</v>
      </c>
      <c r="B78" s="12" t="s">
        <v>113</v>
      </c>
      <c r="C78" s="13" t="s">
        <v>22</v>
      </c>
      <c r="D78" s="14" t="s">
        <v>114</v>
      </c>
      <c r="E78" s="15">
        <v>579100</v>
      </c>
      <c r="F78" s="16">
        <v>579100</v>
      </c>
      <c r="G78" s="16">
        <v>441500</v>
      </c>
      <c r="H78" s="16">
        <v>0</v>
      </c>
      <c r="I78" s="16">
        <v>0</v>
      </c>
      <c r="J78" s="15">
        <v>16000</v>
      </c>
      <c r="K78" s="16">
        <v>16000</v>
      </c>
      <c r="L78" s="16">
        <v>0</v>
      </c>
      <c r="M78" s="16">
        <v>0</v>
      </c>
      <c r="N78" s="16">
        <v>0</v>
      </c>
      <c r="O78" s="16">
        <v>16000</v>
      </c>
      <c r="P78" s="15">
        <f t="shared" ref="P78:P102" si="2">E78+J78</f>
        <v>595100</v>
      </c>
    </row>
    <row r="79" spans="1:16" ht="25.5" x14ac:dyDescent="0.2">
      <c r="A79" s="12" t="s">
        <v>214</v>
      </c>
      <c r="B79" s="12" t="s">
        <v>215</v>
      </c>
      <c r="C79" s="13" t="s">
        <v>128</v>
      </c>
      <c r="D79" s="14" t="s">
        <v>216</v>
      </c>
      <c r="E79" s="15">
        <v>7464900</v>
      </c>
      <c r="F79" s="16">
        <v>7464900</v>
      </c>
      <c r="G79" s="16">
        <v>5353200</v>
      </c>
      <c r="H79" s="16">
        <v>767924.23</v>
      </c>
      <c r="I79" s="16">
        <v>0</v>
      </c>
      <c r="J79" s="15">
        <v>382000</v>
      </c>
      <c r="K79" s="16">
        <v>92000</v>
      </c>
      <c r="L79" s="16">
        <v>263400</v>
      </c>
      <c r="M79" s="16">
        <v>170000</v>
      </c>
      <c r="N79" s="16">
        <v>0</v>
      </c>
      <c r="O79" s="16">
        <v>118600</v>
      </c>
      <c r="P79" s="15">
        <f t="shared" si="2"/>
        <v>7846900</v>
      </c>
    </row>
    <row r="80" spans="1:16" x14ac:dyDescent="0.2">
      <c r="A80" s="12" t="s">
        <v>217</v>
      </c>
      <c r="B80" s="12" t="s">
        <v>219</v>
      </c>
      <c r="C80" s="13" t="s">
        <v>218</v>
      </c>
      <c r="D80" s="14" t="s">
        <v>220</v>
      </c>
      <c r="E80" s="15">
        <v>2192940</v>
      </c>
      <c r="F80" s="16">
        <v>2192940</v>
      </c>
      <c r="G80" s="16">
        <v>1407700</v>
      </c>
      <c r="H80" s="16">
        <v>404383.39999999997</v>
      </c>
      <c r="I80" s="16">
        <v>0</v>
      </c>
      <c r="J80" s="15">
        <v>66000</v>
      </c>
      <c r="K80" s="16">
        <v>66000</v>
      </c>
      <c r="L80" s="16">
        <v>0</v>
      </c>
      <c r="M80" s="16">
        <v>0</v>
      </c>
      <c r="N80" s="16">
        <v>0</v>
      </c>
      <c r="O80" s="16">
        <v>66000</v>
      </c>
      <c r="P80" s="15">
        <f t="shared" si="2"/>
        <v>2258940</v>
      </c>
    </row>
    <row r="81" spans="1:16" x14ac:dyDescent="0.2">
      <c r="A81" s="12" t="s">
        <v>221</v>
      </c>
      <c r="B81" s="12" t="s">
        <v>222</v>
      </c>
      <c r="C81" s="13" t="s">
        <v>218</v>
      </c>
      <c r="D81" s="14" t="s">
        <v>223</v>
      </c>
      <c r="E81" s="15">
        <v>576600</v>
      </c>
      <c r="F81" s="16">
        <v>576600</v>
      </c>
      <c r="G81" s="16">
        <v>326400</v>
      </c>
      <c r="H81" s="16">
        <v>71580</v>
      </c>
      <c r="I81" s="16">
        <v>0</v>
      </c>
      <c r="J81" s="15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5">
        <f t="shared" si="2"/>
        <v>576600</v>
      </c>
    </row>
    <row r="82" spans="1:16" ht="38.25" x14ac:dyDescent="0.2">
      <c r="A82" s="12" t="s">
        <v>224</v>
      </c>
      <c r="B82" s="12" t="s">
        <v>226</v>
      </c>
      <c r="C82" s="13" t="s">
        <v>225</v>
      </c>
      <c r="D82" s="14" t="s">
        <v>227</v>
      </c>
      <c r="E82" s="15">
        <v>1272300</v>
      </c>
      <c r="F82" s="16">
        <v>1272300</v>
      </c>
      <c r="G82" s="16">
        <v>843000</v>
      </c>
      <c r="H82" s="16">
        <v>97425</v>
      </c>
      <c r="I82" s="16">
        <v>0</v>
      </c>
      <c r="J82" s="15">
        <v>104800</v>
      </c>
      <c r="K82" s="16">
        <v>100000</v>
      </c>
      <c r="L82" s="16">
        <v>2000</v>
      </c>
      <c r="M82" s="16">
        <v>0</v>
      </c>
      <c r="N82" s="16">
        <v>0</v>
      </c>
      <c r="O82" s="16">
        <v>102800</v>
      </c>
      <c r="P82" s="15">
        <f t="shared" si="2"/>
        <v>1377100</v>
      </c>
    </row>
    <row r="83" spans="1:16" ht="25.5" x14ac:dyDescent="0.2">
      <c r="A83" s="12" t="s">
        <v>228</v>
      </c>
      <c r="B83" s="12" t="s">
        <v>230</v>
      </c>
      <c r="C83" s="13" t="s">
        <v>229</v>
      </c>
      <c r="D83" s="14" t="s">
        <v>231</v>
      </c>
      <c r="E83" s="15">
        <v>861800</v>
      </c>
      <c r="F83" s="16">
        <v>861800</v>
      </c>
      <c r="G83" s="16">
        <v>614200</v>
      </c>
      <c r="H83" s="16">
        <v>69900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2"/>
        <v>861800</v>
      </c>
    </row>
    <row r="84" spans="1:16" x14ac:dyDescent="0.2">
      <c r="A84" s="12" t="s">
        <v>232</v>
      </c>
      <c r="B84" s="12" t="s">
        <v>233</v>
      </c>
      <c r="C84" s="13" t="s">
        <v>229</v>
      </c>
      <c r="D84" s="14" t="s">
        <v>234</v>
      </c>
      <c r="E84" s="15">
        <v>547160</v>
      </c>
      <c r="F84" s="16">
        <v>547160</v>
      </c>
      <c r="G84" s="16">
        <v>18000</v>
      </c>
      <c r="H84" s="16">
        <v>0</v>
      </c>
      <c r="I84" s="16">
        <v>0</v>
      </c>
      <c r="J84" s="15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5">
        <f t="shared" si="2"/>
        <v>547160</v>
      </c>
    </row>
    <row r="85" spans="1:16" ht="38.25" x14ac:dyDescent="0.2">
      <c r="A85" s="6" t="s">
        <v>235</v>
      </c>
      <c r="B85" s="7"/>
      <c r="C85" s="8"/>
      <c r="D85" s="9" t="s">
        <v>236</v>
      </c>
      <c r="E85" s="10">
        <v>43925421.25</v>
      </c>
      <c r="F85" s="11">
        <v>10011100</v>
      </c>
      <c r="G85" s="11">
        <v>2290900</v>
      </c>
      <c r="H85" s="11">
        <v>52000</v>
      </c>
      <c r="I85" s="11">
        <v>33914321.25</v>
      </c>
      <c r="J85" s="10">
        <v>77623496.00999999</v>
      </c>
      <c r="K85" s="11">
        <v>76244918.409999996</v>
      </c>
      <c r="L85" s="11">
        <v>953702</v>
      </c>
      <c r="M85" s="11">
        <v>0</v>
      </c>
      <c r="N85" s="11">
        <v>0</v>
      </c>
      <c r="O85" s="11">
        <v>76669794.00999999</v>
      </c>
      <c r="P85" s="10">
        <f t="shared" si="2"/>
        <v>121548917.25999999</v>
      </c>
    </row>
    <row r="86" spans="1:16" ht="38.25" x14ac:dyDescent="0.2">
      <c r="A86" s="6" t="s">
        <v>237</v>
      </c>
      <c r="B86" s="7"/>
      <c r="C86" s="8"/>
      <c r="D86" s="9" t="s">
        <v>236</v>
      </c>
      <c r="E86" s="10">
        <v>43925421.25</v>
      </c>
      <c r="F86" s="11">
        <v>10011100</v>
      </c>
      <c r="G86" s="11">
        <v>2290900</v>
      </c>
      <c r="H86" s="11">
        <v>52000</v>
      </c>
      <c r="I86" s="11">
        <v>33914321.25</v>
      </c>
      <c r="J86" s="10">
        <v>77623496.00999999</v>
      </c>
      <c r="K86" s="11">
        <v>76244918.409999996</v>
      </c>
      <c r="L86" s="11">
        <v>953702</v>
      </c>
      <c r="M86" s="11">
        <v>0</v>
      </c>
      <c r="N86" s="11">
        <v>0</v>
      </c>
      <c r="O86" s="11">
        <v>76669794.00999999</v>
      </c>
      <c r="P86" s="10">
        <f t="shared" si="2"/>
        <v>121548917.25999999</v>
      </c>
    </row>
    <row r="87" spans="1:16" ht="38.25" x14ac:dyDescent="0.2">
      <c r="A87" s="12" t="s">
        <v>238</v>
      </c>
      <c r="B87" s="12" t="s">
        <v>113</v>
      </c>
      <c r="C87" s="13" t="s">
        <v>22</v>
      </c>
      <c r="D87" s="14" t="s">
        <v>114</v>
      </c>
      <c r="E87" s="15">
        <v>3147120.31</v>
      </c>
      <c r="F87" s="16">
        <v>3147120.31</v>
      </c>
      <c r="G87" s="16">
        <v>2290900</v>
      </c>
      <c r="H87" s="16">
        <v>52000</v>
      </c>
      <c r="I87" s="16">
        <v>0</v>
      </c>
      <c r="J87" s="15">
        <v>2</v>
      </c>
      <c r="K87" s="16">
        <v>0</v>
      </c>
      <c r="L87" s="16">
        <v>2</v>
      </c>
      <c r="M87" s="16">
        <v>0</v>
      </c>
      <c r="N87" s="16">
        <v>0</v>
      </c>
      <c r="O87" s="16">
        <v>0</v>
      </c>
      <c r="P87" s="15">
        <f t="shared" si="2"/>
        <v>3147122.31</v>
      </c>
    </row>
    <row r="88" spans="1:16" ht="25.5" x14ac:dyDescent="0.2">
      <c r="A88" s="12" t="s">
        <v>239</v>
      </c>
      <c r="B88" s="12" t="s">
        <v>63</v>
      </c>
      <c r="C88" s="13" t="s">
        <v>62</v>
      </c>
      <c r="D88" s="14" t="s">
        <v>64</v>
      </c>
      <c r="E88" s="15">
        <v>35000</v>
      </c>
      <c r="F88" s="16">
        <v>35000</v>
      </c>
      <c r="G88" s="16">
        <v>0</v>
      </c>
      <c r="H88" s="16">
        <v>0</v>
      </c>
      <c r="I88" s="16">
        <v>0</v>
      </c>
      <c r="J88" s="15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5">
        <f t="shared" si="2"/>
        <v>35000</v>
      </c>
    </row>
    <row r="89" spans="1:16" ht="25.5" x14ac:dyDescent="0.2">
      <c r="A89" s="12" t="s">
        <v>240</v>
      </c>
      <c r="B89" s="12" t="s">
        <v>242</v>
      </c>
      <c r="C89" s="13" t="s">
        <v>241</v>
      </c>
      <c r="D89" s="14" t="s">
        <v>243</v>
      </c>
      <c r="E89" s="15">
        <v>1229227.01</v>
      </c>
      <c r="F89" s="16">
        <v>1229227.01</v>
      </c>
      <c r="G89" s="16">
        <v>0</v>
      </c>
      <c r="H89" s="16">
        <v>0</v>
      </c>
      <c r="I89" s="16">
        <v>0</v>
      </c>
      <c r="J89" s="15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5">
        <f t="shared" si="2"/>
        <v>1229227.01</v>
      </c>
    </row>
    <row r="90" spans="1:16" ht="51" x14ac:dyDescent="0.2">
      <c r="A90" s="12" t="s">
        <v>244</v>
      </c>
      <c r="B90" s="12" t="s">
        <v>246</v>
      </c>
      <c r="C90" s="13" t="s">
        <v>245</v>
      </c>
      <c r="D90" s="14" t="s">
        <v>247</v>
      </c>
      <c r="E90" s="15">
        <v>7291921.25</v>
      </c>
      <c r="F90" s="16">
        <v>0</v>
      </c>
      <c r="G90" s="16">
        <v>0</v>
      </c>
      <c r="H90" s="16">
        <v>0</v>
      </c>
      <c r="I90" s="16">
        <v>7291921.25</v>
      </c>
      <c r="J90" s="15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5">
        <f t="shared" si="2"/>
        <v>7291921.25</v>
      </c>
    </row>
    <row r="91" spans="1:16" x14ac:dyDescent="0.2">
      <c r="A91" s="12" t="s">
        <v>248</v>
      </c>
      <c r="B91" s="12" t="s">
        <v>249</v>
      </c>
      <c r="C91" s="13" t="s">
        <v>245</v>
      </c>
      <c r="D91" s="14" t="s">
        <v>250</v>
      </c>
      <c r="E91" s="15">
        <v>27073065.989999998</v>
      </c>
      <c r="F91" s="16">
        <v>450665.98999999993</v>
      </c>
      <c r="G91" s="16">
        <v>0</v>
      </c>
      <c r="H91" s="16">
        <v>0</v>
      </c>
      <c r="I91" s="16">
        <v>26622400</v>
      </c>
      <c r="J91" s="15">
        <v>1076500</v>
      </c>
      <c r="K91" s="16">
        <v>1076500</v>
      </c>
      <c r="L91" s="16">
        <v>0</v>
      </c>
      <c r="M91" s="16">
        <v>0</v>
      </c>
      <c r="N91" s="16">
        <v>0</v>
      </c>
      <c r="O91" s="16">
        <v>1076500</v>
      </c>
      <c r="P91" s="15">
        <f t="shared" si="2"/>
        <v>28149565.989999998</v>
      </c>
    </row>
    <row r="92" spans="1:16" ht="25.5" x14ac:dyDescent="0.2">
      <c r="A92" s="12" t="s">
        <v>251</v>
      </c>
      <c r="B92" s="12" t="s">
        <v>252</v>
      </c>
      <c r="C92" s="13" t="s">
        <v>83</v>
      </c>
      <c r="D92" s="14" t="s">
        <v>253</v>
      </c>
      <c r="E92" s="15">
        <v>0</v>
      </c>
      <c r="F92" s="16">
        <v>0</v>
      </c>
      <c r="G92" s="16">
        <v>0</v>
      </c>
      <c r="H92" s="16">
        <v>0</v>
      </c>
      <c r="I92" s="16">
        <v>0</v>
      </c>
      <c r="J92" s="15">
        <v>29169620</v>
      </c>
      <c r="K92" s="16">
        <v>29169620</v>
      </c>
      <c r="L92" s="16">
        <v>0</v>
      </c>
      <c r="M92" s="16">
        <v>0</v>
      </c>
      <c r="N92" s="16">
        <v>0</v>
      </c>
      <c r="O92" s="16">
        <v>29169620</v>
      </c>
      <c r="P92" s="15">
        <f t="shared" si="2"/>
        <v>29169620</v>
      </c>
    </row>
    <row r="93" spans="1:16" ht="38.25" x14ac:dyDescent="0.2">
      <c r="A93" s="12" t="s">
        <v>254</v>
      </c>
      <c r="B93" s="12" t="s">
        <v>255</v>
      </c>
      <c r="C93" s="13" t="s">
        <v>90</v>
      </c>
      <c r="D93" s="14" t="s">
        <v>256</v>
      </c>
      <c r="E93" s="15">
        <v>0</v>
      </c>
      <c r="F93" s="16">
        <v>0</v>
      </c>
      <c r="G93" s="16">
        <v>0</v>
      </c>
      <c r="H93" s="16">
        <v>0</v>
      </c>
      <c r="I93" s="16">
        <v>0</v>
      </c>
      <c r="J93" s="15">
        <v>42100000</v>
      </c>
      <c r="K93" s="16">
        <v>42100000</v>
      </c>
      <c r="L93" s="16">
        <v>0</v>
      </c>
      <c r="M93" s="16">
        <v>0</v>
      </c>
      <c r="N93" s="16">
        <v>0</v>
      </c>
      <c r="O93" s="16">
        <v>42100000</v>
      </c>
      <c r="P93" s="15">
        <f t="shared" si="2"/>
        <v>42100000</v>
      </c>
    </row>
    <row r="94" spans="1:16" ht="38.25" x14ac:dyDescent="0.2">
      <c r="A94" s="12" t="s">
        <v>257</v>
      </c>
      <c r="B94" s="12" t="s">
        <v>259</v>
      </c>
      <c r="C94" s="13" t="s">
        <v>258</v>
      </c>
      <c r="D94" s="14" t="s">
        <v>260</v>
      </c>
      <c r="E94" s="15">
        <v>5149086.6899999995</v>
      </c>
      <c r="F94" s="16">
        <v>5149086.6899999995</v>
      </c>
      <c r="G94" s="16">
        <v>0</v>
      </c>
      <c r="H94" s="16">
        <v>0</v>
      </c>
      <c r="I94" s="16">
        <v>0</v>
      </c>
      <c r="J94" s="15">
        <v>1100000</v>
      </c>
      <c r="K94" s="16">
        <v>1100000</v>
      </c>
      <c r="L94" s="16">
        <v>0</v>
      </c>
      <c r="M94" s="16">
        <v>0</v>
      </c>
      <c r="N94" s="16">
        <v>0</v>
      </c>
      <c r="O94" s="16">
        <v>1100000</v>
      </c>
      <c r="P94" s="15">
        <f t="shared" si="2"/>
        <v>6249086.6899999995</v>
      </c>
    </row>
    <row r="95" spans="1:16" x14ac:dyDescent="0.2">
      <c r="A95" s="12" t="s">
        <v>261</v>
      </c>
      <c r="B95" s="12" t="s">
        <v>179</v>
      </c>
      <c r="C95" s="13" t="s">
        <v>178</v>
      </c>
      <c r="D95" s="14" t="s">
        <v>180</v>
      </c>
      <c r="E95" s="15">
        <v>0</v>
      </c>
      <c r="F95" s="16">
        <v>0</v>
      </c>
      <c r="G95" s="16">
        <v>0</v>
      </c>
      <c r="H95" s="16">
        <v>0</v>
      </c>
      <c r="I95" s="16">
        <v>0</v>
      </c>
      <c r="J95" s="15">
        <v>2798798.41</v>
      </c>
      <c r="K95" s="16">
        <v>2798798.41</v>
      </c>
      <c r="L95" s="16">
        <v>0</v>
      </c>
      <c r="M95" s="16">
        <v>0</v>
      </c>
      <c r="N95" s="16">
        <v>0</v>
      </c>
      <c r="O95" s="16">
        <v>2798798.41</v>
      </c>
      <c r="P95" s="15">
        <f t="shared" si="2"/>
        <v>2798798.41</v>
      </c>
    </row>
    <row r="96" spans="1:16" ht="25.5" x14ac:dyDescent="0.2">
      <c r="A96" s="12" t="s">
        <v>262</v>
      </c>
      <c r="B96" s="12" t="s">
        <v>264</v>
      </c>
      <c r="C96" s="13" t="s">
        <v>263</v>
      </c>
      <c r="D96" s="14" t="s">
        <v>265</v>
      </c>
      <c r="E96" s="15">
        <v>0</v>
      </c>
      <c r="F96" s="16">
        <v>0</v>
      </c>
      <c r="G96" s="16">
        <v>0</v>
      </c>
      <c r="H96" s="16">
        <v>0</v>
      </c>
      <c r="I96" s="16">
        <v>0</v>
      </c>
      <c r="J96" s="15">
        <v>1378575.6</v>
      </c>
      <c r="K96" s="16">
        <v>0</v>
      </c>
      <c r="L96" s="16">
        <v>953700</v>
      </c>
      <c r="M96" s="16">
        <v>0</v>
      </c>
      <c r="N96" s="16">
        <v>0</v>
      </c>
      <c r="O96" s="16">
        <v>424875.6</v>
      </c>
      <c r="P96" s="15">
        <f t="shared" si="2"/>
        <v>1378575.6</v>
      </c>
    </row>
    <row r="97" spans="1:16" x14ac:dyDescent="0.2">
      <c r="A97" s="6" t="s">
        <v>266</v>
      </c>
      <c r="B97" s="7"/>
      <c r="C97" s="8"/>
      <c r="D97" s="9" t="s">
        <v>267</v>
      </c>
      <c r="E97" s="10">
        <v>4277300</v>
      </c>
      <c r="F97" s="11">
        <v>3277300</v>
      </c>
      <c r="G97" s="11">
        <v>2095500</v>
      </c>
      <c r="H97" s="11">
        <v>94900</v>
      </c>
      <c r="I97" s="11">
        <v>0</v>
      </c>
      <c r="J97" s="10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0">
        <f t="shared" si="2"/>
        <v>4277300</v>
      </c>
    </row>
    <row r="98" spans="1:16" ht="38.25" x14ac:dyDescent="0.2">
      <c r="A98" s="6" t="s">
        <v>268</v>
      </c>
      <c r="B98" s="7"/>
      <c r="C98" s="8"/>
      <c r="D98" s="9" t="s">
        <v>269</v>
      </c>
      <c r="E98" s="10">
        <v>4277300</v>
      </c>
      <c r="F98" s="11">
        <v>3277300</v>
      </c>
      <c r="G98" s="11">
        <v>2095500</v>
      </c>
      <c r="H98" s="11">
        <v>94900</v>
      </c>
      <c r="I98" s="11">
        <v>0</v>
      </c>
      <c r="J98" s="10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0">
        <f t="shared" si="2"/>
        <v>4277300</v>
      </c>
    </row>
    <row r="99" spans="1:16" ht="38.25" x14ac:dyDescent="0.2">
      <c r="A99" s="12" t="s">
        <v>270</v>
      </c>
      <c r="B99" s="12" t="s">
        <v>113</v>
      </c>
      <c r="C99" s="13" t="s">
        <v>22</v>
      </c>
      <c r="D99" s="14" t="s">
        <v>114</v>
      </c>
      <c r="E99" s="15">
        <v>2745200</v>
      </c>
      <c r="F99" s="16">
        <v>2745200</v>
      </c>
      <c r="G99" s="16">
        <v>2095500</v>
      </c>
      <c r="H99" s="16">
        <v>94900</v>
      </c>
      <c r="I99" s="16">
        <v>0</v>
      </c>
      <c r="J99" s="15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5">
        <f t="shared" si="2"/>
        <v>2745200</v>
      </c>
    </row>
    <row r="100" spans="1:16" x14ac:dyDescent="0.2">
      <c r="A100" s="12" t="s">
        <v>271</v>
      </c>
      <c r="B100" s="12" t="s">
        <v>273</v>
      </c>
      <c r="C100" s="13" t="s">
        <v>272</v>
      </c>
      <c r="D100" s="14" t="s">
        <v>274</v>
      </c>
      <c r="E100" s="15">
        <v>532100</v>
      </c>
      <c r="F100" s="16">
        <v>532100</v>
      </c>
      <c r="G100" s="16">
        <v>0</v>
      </c>
      <c r="H100" s="16">
        <v>0</v>
      </c>
      <c r="I100" s="16">
        <v>0</v>
      </c>
      <c r="J100" s="15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5">
        <f t="shared" si="2"/>
        <v>532100</v>
      </c>
    </row>
    <row r="101" spans="1:16" x14ac:dyDescent="0.2">
      <c r="A101" s="12" t="s">
        <v>275</v>
      </c>
      <c r="B101" s="12" t="s">
        <v>276</v>
      </c>
      <c r="C101" s="13" t="s">
        <v>26</v>
      </c>
      <c r="D101" s="14" t="s">
        <v>277</v>
      </c>
      <c r="E101" s="15">
        <v>1000000</v>
      </c>
      <c r="F101" s="16">
        <v>0</v>
      </c>
      <c r="G101" s="16">
        <v>0</v>
      </c>
      <c r="H101" s="16">
        <v>0</v>
      </c>
      <c r="I101" s="16">
        <v>0</v>
      </c>
      <c r="J101" s="15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5">
        <f t="shared" si="2"/>
        <v>1000000</v>
      </c>
    </row>
    <row r="102" spans="1:16" x14ac:dyDescent="0.2">
      <c r="A102" s="17" t="s">
        <v>278</v>
      </c>
      <c r="B102" s="18" t="s">
        <v>278</v>
      </c>
      <c r="C102" s="19" t="s">
        <v>278</v>
      </c>
      <c r="D102" s="20" t="s">
        <v>279</v>
      </c>
      <c r="E102" s="10">
        <v>352575199.54999995</v>
      </c>
      <c r="F102" s="10">
        <v>317660878.29999995</v>
      </c>
      <c r="G102" s="10">
        <v>184094980.63</v>
      </c>
      <c r="H102" s="10">
        <v>35285838.719999991</v>
      </c>
      <c r="I102" s="10">
        <v>33914321.25</v>
      </c>
      <c r="J102" s="10">
        <v>108893004.31</v>
      </c>
      <c r="K102" s="10">
        <v>100015026.70999999</v>
      </c>
      <c r="L102" s="10">
        <v>8398702</v>
      </c>
      <c r="M102" s="10">
        <v>218000</v>
      </c>
      <c r="N102" s="10">
        <v>0</v>
      </c>
      <c r="O102" s="10">
        <v>100494302.30999999</v>
      </c>
      <c r="P102" s="10">
        <f t="shared" si="2"/>
        <v>461468203.85999995</v>
      </c>
    </row>
    <row r="105" spans="1:16" x14ac:dyDescent="0.2">
      <c r="B105" s="3" t="s">
        <v>280</v>
      </c>
      <c r="I105" s="3" t="s">
        <v>281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2021-10-28T08:24:23Z</cp:lastPrinted>
  <dcterms:created xsi:type="dcterms:W3CDTF">2021-10-25T06:36:02Z</dcterms:created>
  <dcterms:modified xsi:type="dcterms:W3CDTF">2021-10-28T08:25:07Z</dcterms:modified>
</cp:coreProperties>
</file>