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26" l="1"/>
  <c r="EO42"/>
  <c r="EM42"/>
  <c r="EQ42" s="1"/>
  <c r="EN41"/>
  <c r="EP41" s="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7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8" l="1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18" l="1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O20"/>
  <c r="EM20"/>
  <c r="EQ20" s="1"/>
  <c r="EN19"/>
  <c r="EP22"/>
  <c r="EP24"/>
  <c r="EP25"/>
  <c r="EP21"/>
  <c r="EN20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20" l="1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<sst xmlns="http://schemas.openxmlformats.org/spreadsheetml/2006/main" count="1345" uniqueCount="52">
  <si>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</si>
  <si>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</si>
  <si>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</si>
  <si>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</si>
  <si>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</si>
  <si>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</si>
  <si>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</si>
  <si>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</si>
  <si>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</si>
  <si>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</si>
  <si>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</si>
  <si>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</si>
  <si>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</si>
  <si>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</si>
  <si>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</si>
  <si>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</si>
  <si>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</si>
  <si>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</si>
  <si>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</si>
  <si>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</si>
  <si>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</si>
  <si>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</si>
  <si>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</si>
  <si>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</si>
  <si>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</si>
  <si>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</si>
  <si>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</si>
  <si>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</si>
  <si>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</si>
  <si>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</si>
  <si>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</si>
  <si>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</si>
  <si>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</si>
  <si>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</si>
  <si>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</si>
  <si>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</si>
  <si>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</si>
  <si>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</si>
  <si>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</si>
  <si>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</si>
  <si>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</si>
  <si>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</si>
  <si>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</si>
  <si>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</si>
  <si>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</si>
  <si>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заяву ПМКП «Ритуал» щодо оренди нежитлового приміщення по вул. Чехова 15.</t>
  </si>
  <si>
    <t>Відсутній</t>
  </si>
  <si>
    <t xml:space="preserve">ІV пленарне засідання чергової 17 сесії Покровської міської ради </t>
  </si>
  <si>
    <t>03 лютого 2017 року</t>
  </si>
  <si>
    <t>Про затвердження містобудівної документації "Внесення змін до генерального плану, озробка плану зонування міста Покров Дніпропетрвської області".</t>
  </si>
  <si>
    <t>Про прийняття шлаку гранульованого.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</si>
  <si>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 17).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</si>
</sst>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EI48" sqref="EI48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</row>
    <row r="2" spans="1:147" ht="15" customHeight="1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ht="15" customHeight="1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90" customHeight="1">
      <c r="A6" s="4">
        <v>25</v>
      </c>
      <c r="B6" s="13" t="s">
        <v>51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46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46</v>
      </c>
      <c r="X6" s="6">
        <f>IF(W6="За",1,0)</f>
        <v>0</v>
      </c>
      <c r="Y6" s="6">
        <f>IF(W6="Проти",1,0)</f>
        <v>0</v>
      </c>
      <c r="Z6" s="6">
        <f>IF(W6="Утримався",1,0)</f>
        <v>0</v>
      </c>
      <c r="AA6" s="4" t="s">
        <v>46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46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46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46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46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46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46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46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25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25</v>
      </c>
      <c r="EQ6" s="6" t="str">
        <f>IF(EM6&gt;17,"Прийнято","Не прийнято")</f>
        <v>Прийнято</v>
      </c>
    </row>
    <row r="7" spans="1:147" ht="52.5" customHeight="1">
      <c r="A7" s="4">
        <v>26</v>
      </c>
      <c r="B7" s="13" t="s">
        <v>50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46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46</v>
      </c>
      <c r="X7" s="6">
        <f t="shared" ref="X7:X20" si="15">IF(W7="За",1,0)</f>
        <v>0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46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46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46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46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46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46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46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46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25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25</v>
      </c>
      <c r="EQ7" s="6" t="str">
        <f t="shared" ref="EQ7:EQ42" si="109">IF(EM7&gt;17,"Прийнято","Не прийнято")</f>
        <v>Прийнято</v>
      </c>
    </row>
    <row r="8" spans="1:147" ht="48" hidden="1" customHeight="1">
      <c r="A8" s="4">
        <v>26</v>
      </c>
      <c r="B8" s="15" t="s">
        <v>45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46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46</v>
      </c>
      <c r="X8" s="6">
        <f t="shared" si="15"/>
        <v>0</v>
      </c>
      <c r="Y8" s="6">
        <f t="shared" si="16"/>
        <v>0</v>
      </c>
      <c r="Z8" s="6">
        <f t="shared" si="17"/>
        <v>0</v>
      </c>
      <c r="AA8" s="4" t="s">
        <v>46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46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46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46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46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46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46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 t="s">
        <v>46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25</v>
      </c>
      <c r="EN8" s="6">
        <f t="shared" si="106"/>
        <v>0</v>
      </c>
      <c r="EO8" s="6">
        <f t="shared" si="107"/>
        <v>0</v>
      </c>
      <c r="EP8" s="6">
        <f t="shared" si="108"/>
        <v>25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46</v>
      </c>
      <c r="T9" s="6">
        <f t="shared" si="12"/>
        <v>0</v>
      </c>
      <c r="U9" s="6">
        <f t="shared" si="13"/>
        <v>0</v>
      </c>
      <c r="V9" s="6">
        <f t="shared" si="14"/>
        <v>0</v>
      </c>
      <c r="W9" s="4" t="s">
        <v>46</v>
      </c>
      <c r="X9" s="6">
        <f t="shared" si="15"/>
        <v>0</v>
      </c>
      <c r="Y9" s="6">
        <f t="shared" si="16"/>
        <v>0</v>
      </c>
      <c r="Z9" s="6">
        <f t="shared" si="17"/>
        <v>0</v>
      </c>
      <c r="AA9" s="4" t="s">
        <v>46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46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46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46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46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46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46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46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25</v>
      </c>
      <c r="EN9" s="6">
        <f t="shared" si="106"/>
        <v>0</v>
      </c>
      <c r="EO9" s="6">
        <f t="shared" si="107"/>
        <v>0</v>
      </c>
      <c r="EP9" s="6">
        <f t="shared" si="108"/>
        <v>25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46</v>
      </c>
      <c r="T10" s="6">
        <f t="shared" si="12"/>
        <v>0</v>
      </c>
      <c r="U10" s="6">
        <f t="shared" si="13"/>
        <v>0</v>
      </c>
      <c r="V10" s="6">
        <f t="shared" si="14"/>
        <v>0</v>
      </c>
      <c r="W10" s="4" t="s">
        <v>46</v>
      </c>
      <c r="X10" s="6">
        <f t="shared" si="15"/>
        <v>0</v>
      </c>
      <c r="Y10" s="6">
        <f t="shared" si="16"/>
        <v>0</v>
      </c>
      <c r="Z10" s="6">
        <f t="shared" si="17"/>
        <v>0</v>
      </c>
      <c r="AA10" s="4" t="s">
        <v>46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46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46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46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46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46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46</v>
      </c>
      <c r="EB10" s="6">
        <f t="shared" si="96"/>
        <v>0</v>
      </c>
      <c r="EC10" s="6">
        <f t="shared" si="97"/>
        <v>0</v>
      </c>
      <c r="ED10" s="6">
        <f t="shared" si="98"/>
        <v>0</v>
      </c>
      <c r="EE10" s="4" t="s">
        <v>46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25</v>
      </c>
      <c r="EN10" s="6">
        <f t="shared" si="106"/>
        <v>0</v>
      </c>
      <c r="EO10" s="6">
        <f t="shared" si="107"/>
        <v>0</v>
      </c>
      <c r="EP10" s="6">
        <f t="shared" si="108"/>
        <v>25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46</v>
      </c>
      <c r="T11" s="6">
        <f t="shared" si="12"/>
        <v>0</v>
      </c>
      <c r="U11" s="6">
        <f t="shared" si="13"/>
        <v>0</v>
      </c>
      <c r="V11" s="6">
        <f t="shared" si="14"/>
        <v>0</v>
      </c>
      <c r="W11" s="4" t="s">
        <v>46</v>
      </c>
      <c r="X11" s="6">
        <f t="shared" si="15"/>
        <v>0</v>
      </c>
      <c r="Y11" s="6">
        <f t="shared" si="16"/>
        <v>0</v>
      </c>
      <c r="Z11" s="6">
        <f t="shared" si="17"/>
        <v>0</v>
      </c>
      <c r="AA11" s="4" t="s">
        <v>46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46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46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46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46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46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46</v>
      </c>
      <c r="EB11" s="6">
        <f t="shared" si="96"/>
        <v>0</v>
      </c>
      <c r="EC11" s="6">
        <f t="shared" si="97"/>
        <v>0</v>
      </c>
      <c r="ED11" s="6">
        <f t="shared" si="98"/>
        <v>0</v>
      </c>
      <c r="EE11" s="4" t="s">
        <v>46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25</v>
      </c>
      <c r="EN11" s="6">
        <f t="shared" si="106"/>
        <v>0</v>
      </c>
      <c r="EO11" s="6">
        <f t="shared" si="107"/>
        <v>0</v>
      </c>
      <c r="EP11" s="6">
        <f t="shared" si="108"/>
        <v>25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46</v>
      </c>
      <c r="T12" s="6">
        <f t="shared" si="12"/>
        <v>0</v>
      </c>
      <c r="U12" s="6">
        <f t="shared" si="13"/>
        <v>0</v>
      </c>
      <c r="V12" s="6">
        <f t="shared" si="14"/>
        <v>0</v>
      </c>
      <c r="W12" s="4" t="s">
        <v>46</v>
      </c>
      <c r="X12" s="6">
        <f t="shared" si="15"/>
        <v>0</v>
      </c>
      <c r="Y12" s="6">
        <f t="shared" si="16"/>
        <v>0</v>
      </c>
      <c r="Z12" s="6">
        <f t="shared" si="17"/>
        <v>0</v>
      </c>
      <c r="AA12" s="4" t="s">
        <v>46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46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46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46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46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46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46</v>
      </c>
      <c r="EB12" s="6">
        <f t="shared" si="96"/>
        <v>0</v>
      </c>
      <c r="EC12" s="6">
        <f t="shared" si="97"/>
        <v>0</v>
      </c>
      <c r="ED12" s="6">
        <f t="shared" si="98"/>
        <v>0</v>
      </c>
      <c r="EE12" s="4" t="s">
        <v>46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25</v>
      </c>
      <c r="EN12" s="6">
        <f t="shared" si="106"/>
        <v>0</v>
      </c>
      <c r="EO12" s="6">
        <f t="shared" si="107"/>
        <v>0</v>
      </c>
      <c r="EP12" s="6">
        <f t="shared" si="108"/>
        <v>25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46</v>
      </c>
      <c r="T13" s="6">
        <f t="shared" si="12"/>
        <v>0</v>
      </c>
      <c r="U13" s="6">
        <f t="shared" si="13"/>
        <v>0</v>
      </c>
      <c r="V13" s="6">
        <f t="shared" si="14"/>
        <v>0</v>
      </c>
      <c r="W13" s="4" t="s">
        <v>46</v>
      </c>
      <c r="X13" s="6">
        <f t="shared" si="15"/>
        <v>0</v>
      </c>
      <c r="Y13" s="6">
        <f t="shared" si="16"/>
        <v>0</v>
      </c>
      <c r="Z13" s="6">
        <f t="shared" si="17"/>
        <v>0</v>
      </c>
      <c r="AA13" s="4" t="s">
        <v>46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46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46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46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46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46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46</v>
      </c>
      <c r="EB13" s="6">
        <f t="shared" si="96"/>
        <v>0</v>
      </c>
      <c r="EC13" s="6">
        <f t="shared" si="97"/>
        <v>0</v>
      </c>
      <c r="ED13" s="6">
        <f t="shared" si="98"/>
        <v>0</v>
      </c>
      <c r="EE13" s="4" t="s">
        <v>46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25</v>
      </c>
      <c r="EN13" s="6">
        <f t="shared" si="106"/>
        <v>0</v>
      </c>
      <c r="EO13" s="6">
        <f t="shared" si="107"/>
        <v>0</v>
      </c>
      <c r="EP13" s="6">
        <f t="shared" si="108"/>
        <v>25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46</v>
      </c>
      <c r="T14" s="6">
        <f t="shared" si="12"/>
        <v>0</v>
      </c>
      <c r="U14" s="6">
        <f t="shared" si="13"/>
        <v>0</v>
      </c>
      <c r="V14" s="6">
        <f t="shared" si="14"/>
        <v>0</v>
      </c>
      <c r="W14" s="4" t="s">
        <v>46</v>
      </c>
      <c r="X14" s="6">
        <f t="shared" si="15"/>
        <v>0</v>
      </c>
      <c r="Y14" s="6">
        <f t="shared" si="16"/>
        <v>0</v>
      </c>
      <c r="Z14" s="6">
        <f t="shared" si="17"/>
        <v>0</v>
      </c>
      <c r="AA14" s="4" t="s">
        <v>46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46</v>
      </c>
      <c r="AZ14" s="6">
        <f t="shared" si="36"/>
        <v>0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46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46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46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46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46</v>
      </c>
      <c r="EB14" s="6">
        <f t="shared" si="96"/>
        <v>0</v>
      </c>
      <c r="EC14" s="6">
        <f t="shared" si="97"/>
        <v>0</v>
      </c>
      <c r="ED14" s="6">
        <f t="shared" si="98"/>
        <v>0</v>
      </c>
      <c r="EE14" s="4" t="s">
        <v>46</v>
      </c>
      <c r="EF14" s="6">
        <f t="shared" si="99"/>
        <v>0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25</v>
      </c>
      <c r="EN14" s="6">
        <f t="shared" si="106"/>
        <v>0</v>
      </c>
      <c r="EO14" s="6">
        <f t="shared" si="107"/>
        <v>0</v>
      </c>
      <c r="EP14" s="6">
        <f t="shared" si="108"/>
        <v>25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46</v>
      </c>
      <c r="T15" s="6">
        <f t="shared" si="12"/>
        <v>0</v>
      </c>
      <c r="U15" s="6">
        <f t="shared" si="13"/>
        <v>0</v>
      </c>
      <c r="V15" s="6">
        <f t="shared" si="14"/>
        <v>0</v>
      </c>
      <c r="W15" s="4" t="s">
        <v>46</v>
      </c>
      <c r="X15" s="6">
        <f t="shared" si="15"/>
        <v>0</v>
      </c>
      <c r="Y15" s="6">
        <f t="shared" si="16"/>
        <v>0</v>
      </c>
      <c r="Z15" s="6">
        <f t="shared" si="17"/>
        <v>0</v>
      </c>
      <c r="AA15" s="4" t="s">
        <v>46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46</v>
      </c>
      <c r="AZ15" s="6">
        <f t="shared" si="36"/>
        <v>0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46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46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46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46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46</v>
      </c>
      <c r="EB15" s="6">
        <f t="shared" si="96"/>
        <v>0</v>
      </c>
      <c r="EC15" s="6">
        <f t="shared" si="97"/>
        <v>0</v>
      </c>
      <c r="ED15" s="6">
        <f t="shared" si="98"/>
        <v>0</v>
      </c>
      <c r="EE15" s="4" t="s">
        <v>46</v>
      </c>
      <c r="EF15" s="6">
        <f t="shared" si="99"/>
        <v>0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25</v>
      </c>
      <c r="EN15" s="6">
        <f t="shared" si="106"/>
        <v>0</v>
      </c>
      <c r="EO15" s="6">
        <f t="shared" si="107"/>
        <v>0</v>
      </c>
      <c r="EP15" s="6">
        <f t="shared" si="108"/>
        <v>25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46</v>
      </c>
      <c r="T16" s="6">
        <f t="shared" si="12"/>
        <v>0</v>
      </c>
      <c r="U16" s="6">
        <f t="shared" si="13"/>
        <v>0</v>
      </c>
      <c r="V16" s="6">
        <f t="shared" si="14"/>
        <v>0</v>
      </c>
      <c r="W16" s="4" t="s">
        <v>46</v>
      </c>
      <c r="X16" s="6">
        <f t="shared" si="15"/>
        <v>0</v>
      </c>
      <c r="Y16" s="6">
        <f t="shared" si="16"/>
        <v>0</v>
      </c>
      <c r="Z16" s="6">
        <f t="shared" si="17"/>
        <v>0</v>
      </c>
      <c r="AA16" s="4" t="s">
        <v>46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46</v>
      </c>
      <c r="AZ16" s="6">
        <f t="shared" si="36"/>
        <v>0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46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46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46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46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46</v>
      </c>
      <c r="EB16" s="6">
        <f t="shared" si="96"/>
        <v>0</v>
      </c>
      <c r="EC16" s="6">
        <f t="shared" si="97"/>
        <v>0</v>
      </c>
      <c r="ED16" s="6">
        <f t="shared" si="98"/>
        <v>0</v>
      </c>
      <c r="EE16" s="4" t="s">
        <v>46</v>
      </c>
      <c r="EF16" s="6">
        <f t="shared" si="99"/>
        <v>0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25</v>
      </c>
      <c r="EN16" s="6">
        <f t="shared" si="106"/>
        <v>0</v>
      </c>
      <c r="EO16" s="6">
        <f t="shared" si="107"/>
        <v>0</v>
      </c>
      <c r="EP16" s="6">
        <f t="shared" si="108"/>
        <v>25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46</v>
      </c>
      <c r="T17" s="6">
        <f t="shared" si="12"/>
        <v>0</v>
      </c>
      <c r="U17" s="6">
        <f t="shared" si="13"/>
        <v>0</v>
      </c>
      <c r="V17" s="6">
        <f t="shared" si="14"/>
        <v>0</v>
      </c>
      <c r="W17" s="4" t="s">
        <v>46</v>
      </c>
      <c r="X17" s="6">
        <f t="shared" si="15"/>
        <v>0</v>
      </c>
      <c r="Y17" s="6">
        <f t="shared" si="16"/>
        <v>0</v>
      </c>
      <c r="Z17" s="6">
        <f t="shared" si="17"/>
        <v>0</v>
      </c>
      <c r="AA17" s="4" t="s">
        <v>46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46</v>
      </c>
      <c r="AZ17" s="6">
        <f t="shared" si="36"/>
        <v>0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46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46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46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46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46</v>
      </c>
      <c r="EB17" s="6">
        <f t="shared" si="96"/>
        <v>0</v>
      </c>
      <c r="EC17" s="6">
        <f t="shared" si="97"/>
        <v>0</v>
      </c>
      <c r="ED17" s="6">
        <f t="shared" si="98"/>
        <v>0</v>
      </c>
      <c r="EE17" s="4" t="s">
        <v>46</v>
      </c>
      <c r="EF17" s="6">
        <f t="shared" si="99"/>
        <v>0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25</v>
      </c>
      <c r="EN17" s="6">
        <f t="shared" si="106"/>
        <v>0</v>
      </c>
      <c r="EO17" s="6">
        <f t="shared" si="107"/>
        <v>0</v>
      </c>
      <c r="EP17" s="6">
        <f t="shared" si="108"/>
        <v>25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46</v>
      </c>
      <c r="T18" s="6">
        <f t="shared" si="12"/>
        <v>0</v>
      </c>
      <c r="U18" s="6">
        <f t="shared" si="13"/>
        <v>0</v>
      </c>
      <c r="V18" s="6">
        <f t="shared" si="14"/>
        <v>0</v>
      </c>
      <c r="W18" s="4" t="s">
        <v>46</v>
      </c>
      <c r="X18" s="6">
        <f t="shared" si="15"/>
        <v>0</v>
      </c>
      <c r="Y18" s="6">
        <f t="shared" si="16"/>
        <v>0</v>
      </c>
      <c r="Z18" s="6">
        <f t="shared" si="17"/>
        <v>0</v>
      </c>
      <c r="AA18" s="4" t="s">
        <v>46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46</v>
      </c>
      <c r="AZ18" s="6">
        <f t="shared" si="36"/>
        <v>0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46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46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46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46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46</v>
      </c>
      <c r="EB18" s="6">
        <f t="shared" si="96"/>
        <v>0</v>
      </c>
      <c r="EC18" s="6">
        <f t="shared" si="97"/>
        <v>0</v>
      </c>
      <c r="ED18" s="6">
        <f t="shared" si="98"/>
        <v>0</v>
      </c>
      <c r="EE18" s="4" t="s">
        <v>46</v>
      </c>
      <c r="EF18" s="6">
        <f t="shared" si="99"/>
        <v>0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25</v>
      </c>
      <c r="EN18" s="6">
        <f t="shared" si="106"/>
        <v>0</v>
      </c>
      <c r="EO18" s="6">
        <f t="shared" si="107"/>
        <v>0</v>
      </c>
      <c r="EP18" s="6">
        <f t="shared" si="108"/>
        <v>25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46</v>
      </c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46</v>
      </c>
      <c r="X19" s="6">
        <f t="shared" si="15"/>
        <v>0</v>
      </c>
      <c r="Y19" s="6">
        <f t="shared" si="16"/>
        <v>0</v>
      </c>
      <c r="Z19" s="6">
        <f t="shared" si="17"/>
        <v>0</v>
      </c>
      <c r="AA19" s="4" t="s">
        <v>46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46</v>
      </c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46</v>
      </c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46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46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46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46</v>
      </c>
      <c r="EB19" s="6">
        <f t="shared" si="96"/>
        <v>0</v>
      </c>
      <c r="EC19" s="6">
        <f t="shared" si="97"/>
        <v>0</v>
      </c>
      <c r="ED19" s="6">
        <f t="shared" si="98"/>
        <v>0</v>
      </c>
      <c r="EE19" s="4" t="s">
        <v>46</v>
      </c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25</v>
      </c>
      <c r="EN19" s="6">
        <f t="shared" si="106"/>
        <v>0</v>
      </c>
      <c r="EO19" s="6">
        <f t="shared" si="107"/>
        <v>0</v>
      </c>
      <c r="EP19" s="6">
        <f t="shared" si="108"/>
        <v>25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46</v>
      </c>
      <c r="T20" s="6">
        <f t="shared" si="12"/>
        <v>0</v>
      </c>
      <c r="U20" s="6">
        <f t="shared" si="13"/>
        <v>0</v>
      </c>
      <c r="V20" s="6">
        <f t="shared" si="14"/>
        <v>0</v>
      </c>
      <c r="W20" s="4" t="s">
        <v>46</v>
      </c>
      <c r="X20" s="6">
        <f t="shared" si="15"/>
        <v>0</v>
      </c>
      <c r="Y20" s="6">
        <f t="shared" si="16"/>
        <v>0</v>
      </c>
      <c r="Z20" s="6">
        <f t="shared" si="17"/>
        <v>0</v>
      </c>
      <c r="AA20" s="4" t="s">
        <v>46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46</v>
      </c>
      <c r="AZ20" s="6">
        <f t="shared" si="36"/>
        <v>0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46</v>
      </c>
      <c r="BH20" s="6">
        <f t="shared" si="42"/>
        <v>0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46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46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46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46</v>
      </c>
      <c r="EB20" s="6">
        <f t="shared" si="96"/>
        <v>0</v>
      </c>
      <c r="EC20" s="6">
        <f t="shared" si="97"/>
        <v>0</v>
      </c>
      <c r="ED20" s="6">
        <f t="shared" si="98"/>
        <v>0</v>
      </c>
      <c r="EE20" s="4" t="s">
        <v>46</v>
      </c>
      <c r="EF20" s="6">
        <f t="shared" si="99"/>
        <v>0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25</v>
      </c>
      <c r="EN20" s="6">
        <f t="shared" si="106"/>
        <v>0</v>
      </c>
      <c r="EO20" s="6">
        <f t="shared" si="107"/>
        <v>0</v>
      </c>
      <c r="EP20" s="6">
        <f t="shared" si="108"/>
        <v>25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46</v>
      </c>
      <c r="T21" s="6">
        <f t="shared" ref="T21:T25" si="122">IF(S21="За",1,0)</f>
        <v>0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46</v>
      </c>
      <c r="X21" s="6">
        <f t="shared" ref="X21:X25" si="125">IF(W21="За",1,0)</f>
        <v>0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46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46</v>
      </c>
      <c r="AZ21" s="6">
        <f t="shared" ref="AZ21:AZ25" si="146">IF(AY21="За",1,0)</f>
        <v>0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46</v>
      </c>
      <c r="BH21" s="6">
        <f t="shared" ref="BH21:BH25" si="152">IF(BG21="За",1,0)</f>
        <v>0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46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46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46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46</v>
      </c>
      <c r="EB21" s="6">
        <f t="shared" ref="EB21:EB25" si="206">IF(EA21="За",1,0)</f>
        <v>0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46</v>
      </c>
      <c r="EF21" s="6">
        <f t="shared" ref="EF21:EF25" si="209">IF(EE21="За",1,0)</f>
        <v>0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25</v>
      </c>
      <c r="EN21" s="6">
        <f t="shared" si="106"/>
        <v>0</v>
      </c>
      <c r="EO21" s="6">
        <f t="shared" si="107"/>
        <v>0</v>
      </c>
      <c r="EP21" s="6">
        <f t="shared" si="108"/>
        <v>25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46</v>
      </c>
      <c r="T22" s="6">
        <f t="shared" si="122"/>
        <v>0</v>
      </c>
      <c r="U22" s="6">
        <f t="shared" si="123"/>
        <v>0</v>
      </c>
      <c r="V22" s="6">
        <f t="shared" si="124"/>
        <v>0</v>
      </c>
      <c r="W22" s="4" t="s">
        <v>46</v>
      </c>
      <c r="X22" s="6">
        <f t="shared" si="125"/>
        <v>0</v>
      </c>
      <c r="Y22" s="6">
        <f t="shared" si="126"/>
        <v>0</v>
      </c>
      <c r="Z22" s="6">
        <f t="shared" si="127"/>
        <v>0</v>
      </c>
      <c r="AA22" s="4" t="s">
        <v>46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46</v>
      </c>
      <c r="AZ22" s="6">
        <f t="shared" si="146"/>
        <v>0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46</v>
      </c>
      <c r="BH22" s="6">
        <f t="shared" si="152"/>
        <v>0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46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46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46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46</v>
      </c>
      <c r="EB22" s="6">
        <f t="shared" si="206"/>
        <v>0</v>
      </c>
      <c r="EC22" s="6">
        <f t="shared" si="207"/>
        <v>0</v>
      </c>
      <c r="ED22" s="6">
        <f t="shared" si="208"/>
        <v>0</v>
      </c>
      <c r="EE22" s="4" t="s">
        <v>46</v>
      </c>
      <c r="EF22" s="6">
        <f t="shared" si="209"/>
        <v>0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25</v>
      </c>
      <c r="EN22" s="6">
        <f t="shared" si="106"/>
        <v>0</v>
      </c>
      <c r="EO22" s="6">
        <f t="shared" si="107"/>
        <v>0</v>
      </c>
      <c r="EP22" s="6">
        <f t="shared" si="108"/>
        <v>25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46</v>
      </c>
      <c r="T23" s="6">
        <f t="shared" si="122"/>
        <v>0</v>
      </c>
      <c r="U23" s="6">
        <f t="shared" si="123"/>
        <v>0</v>
      </c>
      <c r="V23" s="6">
        <f t="shared" si="124"/>
        <v>0</v>
      </c>
      <c r="W23" s="4" t="s">
        <v>46</v>
      </c>
      <c r="X23" s="6">
        <f t="shared" si="125"/>
        <v>0</v>
      </c>
      <c r="Y23" s="6">
        <f t="shared" si="126"/>
        <v>0</v>
      </c>
      <c r="Z23" s="6">
        <f t="shared" si="127"/>
        <v>0</v>
      </c>
      <c r="AA23" s="4" t="s">
        <v>46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46</v>
      </c>
      <c r="AZ23" s="6">
        <f t="shared" si="146"/>
        <v>0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46</v>
      </c>
      <c r="BH23" s="6">
        <f t="shared" si="152"/>
        <v>0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46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46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46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46</v>
      </c>
      <c r="EB23" s="6">
        <f t="shared" si="206"/>
        <v>0</v>
      </c>
      <c r="EC23" s="6">
        <f t="shared" si="207"/>
        <v>0</v>
      </c>
      <c r="ED23" s="6">
        <f t="shared" si="208"/>
        <v>0</v>
      </c>
      <c r="EE23" s="4" t="s">
        <v>46</v>
      </c>
      <c r="EF23" s="6">
        <f t="shared" si="209"/>
        <v>0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25</v>
      </c>
      <c r="EN23" s="6">
        <f t="shared" si="106"/>
        <v>0</v>
      </c>
      <c r="EO23" s="6">
        <f t="shared" si="107"/>
        <v>0</v>
      </c>
      <c r="EP23" s="6">
        <f t="shared" si="108"/>
        <v>25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46</v>
      </c>
      <c r="T24" s="6">
        <f t="shared" si="122"/>
        <v>0</v>
      </c>
      <c r="U24" s="6">
        <f t="shared" si="123"/>
        <v>0</v>
      </c>
      <c r="V24" s="6">
        <f t="shared" si="124"/>
        <v>0</v>
      </c>
      <c r="W24" s="4" t="s">
        <v>46</v>
      </c>
      <c r="X24" s="6">
        <f t="shared" si="125"/>
        <v>0</v>
      </c>
      <c r="Y24" s="6">
        <f t="shared" si="126"/>
        <v>0</v>
      </c>
      <c r="Z24" s="6">
        <f t="shared" si="127"/>
        <v>0</v>
      </c>
      <c r="AA24" s="4" t="s">
        <v>46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46</v>
      </c>
      <c r="AZ24" s="6">
        <f t="shared" si="146"/>
        <v>0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46</v>
      </c>
      <c r="BH24" s="6">
        <f t="shared" si="152"/>
        <v>0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46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46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46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46</v>
      </c>
      <c r="EB24" s="6">
        <f t="shared" si="206"/>
        <v>0</v>
      </c>
      <c r="EC24" s="6">
        <f t="shared" si="207"/>
        <v>0</v>
      </c>
      <c r="ED24" s="6">
        <f t="shared" si="208"/>
        <v>0</v>
      </c>
      <c r="EE24" s="4" t="s">
        <v>46</v>
      </c>
      <c r="EF24" s="6">
        <f t="shared" si="209"/>
        <v>0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25</v>
      </c>
      <c r="EN24" s="6">
        <f t="shared" si="106"/>
        <v>0</v>
      </c>
      <c r="EO24" s="6">
        <f t="shared" si="107"/>
        <v>0</v>
      </c>
      <c r="EP24" s="6">
        <f t="shared" si="108"/>
        <v>25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46</v>
      </c>
      <c r="T25" s="6">
        <f t="shared" si="122"/>
        <v>0</v>
      </c>
      <c r="U25" s="6">
        <f t="shared" si="123"/>
        <v>0</v>
      </c>
      <c r="V25" s="6">
        <f t="shared" si="124"/>
        <v>0</v>
      </c>
      <c r="W25" s="4" t="s">
        <v>46</v>
      </c>
      <c r="X25" s="6">
        <f t="shared" si="125"/>
        <v>0</v>
      </c>
      <c r="Y25" s="6">
        <f t="shared" si="126"/>
        <v>0</v>
      </c>
      <c r="Z25" s="6">
        <f t="shared" si="127"/>
        <v>0</v>
      </c>
      <c r="AA25" s="4" t="s">
        <v>46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46</v>
      </c>
      <c r="AZ25" s="6">
        <f t="shared" si="146"/>
        <v>0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46</v>
      </c>
      <c r="BH25" s="6">
        <f t="shared" si="152"/>
        <v>0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46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46</v>
      </c>
      <c r="CJ25" s="6">
        <f t="shared" si="173"/>
        <v>0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46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46</v>
      </c>
      <c r="EB25" s="6">
        <f t="shared" si="206"/>
        <v>0</v>
      </c>
      <c r="EC25" s="6">
        <f t="shared" si="207"/>
        <v>0</v>
      </c>
      <c r="ED25" s="6">
        <f t="shared" si="208"/>
        <v>0</v>
      </c>
      <c r="EE25" s="4" t="s">
        <v>46</v>
      </c>
      <c r="EF25" s="6">
        <f t="shared" si="209"/>
        <v>0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25</v>
      </c>
      <c r="EN25" s="6">
        <f t="shared" si="106"/>
        <v>0</v>
      </c>
      <c r="EO25" s="6">
        <f t="shared" si="107"/>
        <v>0</v>
      </c>
      <c r="EP25" s="6">
        <f t="shared" si="108"/>
        <v>25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46</v>
      </c>
      <c r="T26" s="6">
        <f t="shared" ref="T26:T42" si="227">IF(S26="За",1,0)</f>
        <v>0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46</v>
      </c>
      <c r="X26" s="6">
        <f t="shared" ref="X26:X42" si="230">IF(W26="За",1,0)</f>
        <v>0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46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46</v>
      </c>
      <c r="AZ26" s="6">
        <f t="shared" ref="AZ26:AZ42" si="251">IF(AY26="За",1,0)</f>
        <v>0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46</v>
      </c>
      <c r="BH26" s="6">
        <f t="shared" ref="BH26:BH42" si="257">IF(BG26="За",1,0)</f>
        <v>0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46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46</v>
      </c>
      <c r="CJ26" s="6">
        <f t="shared" ref="CJ26:CJ42" si="278">IF(CI26="За",1,0)</f>
        <v>0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46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46</v>
      </c>
      <c r="EB26" s="6">
        <f t="shared" ref="EB26:EB42" si="311">IF(EA26="За",1,0)</f>
        <v>0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46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25</v>
      </c>
      <c r="EN26" s="6">
        <f t="shared" si="106"/>
        <v>0</v>
      </c>
      <c r="EO26" s="6">
        <f t="shared" si="107"/>
        <v>0</v>
      </c>
      <c r="EP26" s="6">
        <f t="shared" si="108"/>
        <v>25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46</v>
      </c>
      <c r="T27" s="6">
        <f t="shared" si="227"/>
        <v>0</v>
      </c>
      <c r="U27" s="6">
        <f t="shared" si="228"/>
        <v>0</v>
      </c>
      <c r="V27" s="6">
        <f t="shared" si="229"/>
        <v>0</v>
      </c>
      <c r="W27" s="4" t="s">
        <v>46</v>
      </c>
      <c r="X27" s="6">
        <f t="shared" si="230"/>
        <v>0</v>
      </c>
      <c r="Y27" s="6">
        <f t="shared" si="231"/>
        <v>0</v>
      </c>
      <c r="Z27" s="6">
        <f t="shared" si="232"/>
        <v>0</v>
      </c>
      <c r="AA27" s="4" t="s">
        <v>46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46</v>
      </c>
      <c r="AZ27" s="6">
        <f t="shared" si="251"/>
        <v>0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46</v>
      </c>
      <c r="BH27" s="6">
        <f t="shared" si="257"/>
        <v>0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46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46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46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46</v>
      </c>
      <c r="EB27" s="6">
        <f t="shared" si="311"/>
        <v>0</v>
      </c>
      <c r="EC27" s="6">
        <f t="shared" si="312"/>
        <v>0</v>
      </c>
      <c r="ED27" s="6">
        <f t="shared" si="313"/>
        <v>0</v>
      </c>
      <c r="EE27" s="4" t="s">
        <v>46</v>
      </c>
      <c r="EF27" s="6">
        <f t="shared" si="314"/>
        <v>0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25</v>
      </c>
      <c r="EN27" s="6">
        <f t="shared" si="106"/>
        <v>0</v>
      </c>
      <c r="EO27" s="6">
        <f t="shared" si="107"/>
        <v>0</v>
      </c>
      <c r="EP27" s="6">
        <f t="shared" si="108"/>
        <v>25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46</v>
      </c>
      <c r="T28" s="6">
        <f t="shared" si="227"/>
        <v>0</v>
      </c>
      <c r="U28" s="6">
        <f t="shared" si="228"/>
        <v>0</v>
      </c>
      <c r="V28" s="6">
        <f t="shared" si="229"/>
        <v>0</v>
      </c>
      <c r="W28" s="4" t="s">
        <v>46</v>
      </c>
      <c r="X28" s="6">
        <f t="shared" si="230"/>
        <v>0</v>
      </c>
      <c r="Y28" s="6">
        <f t="shared" si="231"/>
        <v>0</v>
      </c>
      <c r="Z28" s="6">
        <f t="shared" si="232"/>
        <v>0</v>
      </c>
      <c r="AA28" s="4" t="s">
        <v>46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46</v>
      </c>
      <c r="AZ28" s="6">
        <f t="shared" si="251"/>
        <v>0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46</v>
      </c>
      <c r="BH28" s="6">
        <f t="shared" si="257"/>
        <v>0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46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46</v>
      </c>
      <c r="CJ28" s="6">
        <f t="shared" si="278"/>
        <v>0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46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46</v>
      </c>
      <c r="EB28" s="6">
        <f t="shared" si="311"/>
        <v>0</v>
      </c>
      <c r="EC28" s="6">
        <f t="shared" si="312"/>
        <v>0</v>
      </c>
      <c r="ED28" s="6">
        <f t="shared" si="313"/>
        <v>0</v>
      </c>
      <c r="EE28" s="4" t="s">
        <v>46</v>
      </c>
      <c r="EF28" s="6">
        <f t="shared" si="314"/>
        <v>0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25</v>
      </c>
      <c r="EN28" s="6">
        <f t="shared" si="106"/>
        <v>0</v>
      </c>
      <c r="EO28" s="6">
        <f t="shared" si="107"/>
        <v>0</v>
      </c>
      <c r="EP28" s="6">
        <f t="shared" si="108"/>
        <v>25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46</v>
      </c>
      <c r="T29" s="6">
        <f t="shared" si="227"/>
        <v>0</v>
      </c>
      <c r="U29" s="6">
        <f t="shared" si="228"/>
        <v>0</v>
      </c>
      <c r="V29" s="6">
        <f t="shared" si="229"/>
        <v>0</v>
      </c>
      <c r="W29" s="4" t="s">
        <v>46</v>
      </c>
      <c r="X29" s="6">
        <f t="shared" si="230"/>
        <v>0</v>
      </c>
      <c r="Y29" s="6">
        <f t="shared" si="231"/>
        <v>0</v>
      </c>
      <c r="Z29" s="6">
        <f t="shared" si="232"/>
        <v>0</v>
      </c>
      <c r="AA29" s="4" t="s">
        <v>46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46</v>
      </c>
      <c r="AZ29" s="6">
        <f t="shared" si="251"/>
        <v>0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46</v>
      </c>
      <c r="BH29" s="6">
        <f t="shared" si="257"/>
        <v>0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46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46</v>
      </c>
      <c r="CJ29" s="6">
        <f t="shared" si="278"/>
        <v>0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46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46</v>
      </c>
      <c r="EB29" s="6">
        <f t="shared" si="311"/>
        <v>0</v>
      </c>
      <c r="EC29" s="6">
        <f t="shared" si="312"/>
        <v>0</v>
      </c>
      <c r="ED29" s="6">
        <f t="shared" si="313"/>
        <v>0</v>
      </c>
      <c r="EE29" s="4" t="s">
        <v>46</v>
      </c>
      <c r="EF29" s="6">
        <f t="shared" si="314"/>
        <v>0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25</v>
      </c>
      <c r="EN29" s="6">
        <f t="shared" si="106"/>
        <v>0</v>
      </c>
      <c r="EO29" s="6">
        <f t="shared" si="107"/>
        <v>0</v>
      </c>
      <c r="EP29" s="6">
        <f t="shared" si="108"/>
        <v>25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46</v>
      </c>
      <c r="T30" s="6">
        <f t="shared" si="227"/>
        <v>0</v>
      </c>
      <c r="U30" s="6">
        <f t="shared" si="228"/>
        <v>0</v>
      </c>
      <c r="V30" s="6">
        <f t="shared" si="229"/>
        <v>0</v>
      </c>
      <c r="W30" s="4" t="s">
        <v>46</v>
      </c>
      <c r="X30" s="6">
        <f t="shared" si="230"/>
        <v>0</v>
      </c>
      <c r="Y30" s="6">
        <f t="shared" si="231"/>
        <v>0</v>
      </c>
      <c r="Z30" s="6">
        <f t="shared" si="232"/>
        <v>0</v>
      </c>
      <c r="AA30" s="4" t="s">
        <v>46</v>
      </c>
      <c r="AB30" s="6">
        <f t="shared" si="233"/>
        <v>0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46</v>
      </c>
      <c r="AZ30" s="6">
        <f t="shared" si="251"/>
        <v>0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46</v>
      </c>
      <c r="BH30" s="6">
        <f t="shared" si="257"/>
        <v>0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46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46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46</v>
      </c>
      <c r="CV30" s="6">
        <f t="shared" si="287"/>
        <v>0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46</v>
      </c>
      <c r="EB30" s="6">
        <f t="shared" si="311"/>
        <v>0</v>
      </c>
      <c r="EC30" s="6">
        <f t="shared" si="312"/>
        <v>0</v>
      </c>
      <c r="ED30" s="6">
        <f t="shared" si="313"/>
        <v>0</v>
      </c>
      <c r="EE30" s="4" t="s">
        <v>46</v>
      </c>
      <c r="EF30" s="6">
        <f t="shared" si="314"/>
        <v>0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25</v>
      </c>
      <c r="EN30" s="6">
        <f t="shared" si="106"/>
        <v>0</v>
      </c>
      <c r="EO30" s="6">
        <f t="shared" si="107"/>
        <v>0</v>
      </c>
      <c r="EP30" s="6">
        <f t="shared" si="108"/>
        <v>25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46</v>
      </c>
      <c r="T31" s="6">
        <f t="shared" si="227"/>
        <v>0</v>
      </c>
      <c r="U31" s="6">
        <f t="shared" si="228"/>
        <v>0</v>
      </c>
      <c r="V31" s="6">
        <f t="shared" si="229"/>
        <v>0</v>
      </c>
      <c r="W31" s="4" t="s">
        <v>46</v>
      </c>
      <c r="X31" s="6">
        <f t="shared" si="230"/>
        <v>0</v>
      </c>
      <c r="Y31" s="6">
        <f t="shared" si="231"/>
        <v>0</v>
      </c>
      <c r="Z31" s="6">
        <f t="shared" si="232"/>
        <v>0</v>
      </c>
      <c r="AA31" s="4" t="s">
        <v>46</v>
      </c>
      <c r="AB31" s="6">
        <f t="shared" si="233"/>
        <v>0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46</v>
      </c>
      <c r="AZ31" s="6">
        <f t="shared" si="251"/>
        <v>0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46</v>
      </c>
      <c r="BH31" s="6">
        <f t="shared" si="257"/>
        <v>0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46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46</v>
      </c>
      <c r="CJ31" s="6">
        <f t="shared" si="278"/>
        <v>0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46</v>
      </c>
      <c r="CV31" s="6">
        <f t="shared" si="287"/>
        <v>0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46</v>
      </c>
      <c r="EB31" s="6">
        <f t="shared" si="311"/>
        <v>0</v>
      </c>
      <c r="EC31" s="6">
        <f t="shared" si="312"/>
        <v>0</v>
      </c>
      <c r="ED31" s="6">
        <f t="shared" si="313"/>
        <v>0</v>
      </c>
      <c r="EE31" s="4" t="s">
        <v>46</v>
      </c>
      <c r="EF31" s="6">
        <f t="shared" si="314"/>
        <v>0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25</v>
      </c>
      <c r="EN31" s="6">
        <f t="shared" si="106"/>
        <v>0</v>
      </c>
      <c r="EO31" s="6">
        <f t="shared" si="107"/>
        <v>0</v>
      </c>
      <c r="EP31" s="6">
        <f t="shared" si="108"/>
        <v>25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46</v>
      </c>
      <c r="T32" s="6">
        <f t="shared" si="227"/>
        <v>0</v>
      </c>
      <c r="U32" s="6">
        <f t="shared" si="228"/>
        <v>0</v>
      </c>
      <c r="V32" s="6">
        <f t="shared" si="229"/>
        <v>0</v>
      </c>
      <c r="W32" s="4" t="s">
        <v>46</v>
      </c>
      <c r="X32" s="6">
        <f t="shared" si="230"/>
        <v>0</v>
      </c>
      <c r="Y32" s="6">
        <f t="shared" si="231"/>
        <v>0</v>
      </c>
      <c r="Z32" s="6">
        <f t="shared" si="232"/>
        <v>0</v>
      </c>
      <c r="AA32" s="4" t="s">
        <v>46</v>
      </c>
      <c r="AB32" s="6">
        <f t="shared" si="233"/>
        <v>0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46</v>
      </c>
      <c r="AZ32" s="6">
        <f t="shared" si="251"/>
        <v>0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46</v>
      </c>
      <c r="BH32" s="6">
        <f t="shared" si="257"/>
        <v>0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46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46</v>
      </c>
      <c r="CJ32" s="6">
        <f t="shared" si="278"/>
        <v>0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46</v>
      </c>
      <c r="CV32" s="6">
        <f t="shared" si="287"/>
        <v>0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46</v>
      </c>
      <c r="EB32" s="6">
        <f t="shared" si="311"/>
        <v>0</v>
      </c>
      <c r="EC32" s="6">
        <f t="shared" si="312"/>
        <v>0</v>
      </c>
      <c r="ED32" s="6">
        <f t="shared" si="313"/>
        <v>0</v>
      </c>
      <c r="EE32" s="4" t="s">
        <v>46</v>
      </c>
      <c r="EF32" s="6">
        <f t="shared" si="314"/>
        <v>0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25</v>
      </c>
      <c r="EN32" s="6">
        <f t="shared" si="106"/>
        <v>0</v>
      </c>
      <c r="EO32" s="6">
        <f t="shared" si="107"/>
        <v>0</v>
      </c>
      <c r="EP32" s="6">
        <f t="shared" si="108"/>
        <v>25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46</v>
      </c>
      <c r="T33" s="6">
        <f t="shared" si="227"/>
        <v>0</v>
      </c>
      <c r="U33" s="6">
        <f t="shared" si="228"/>
        <v>0</v>
      </c>
      <c r="V33" s="6">
        <f t="shared" si="229"/>
        <v>0</v>
      </c>
      <c r="W33" s="4" t="s">
        <v>46</v>
      </c>
      <c r="X33" s="6">
        <f t="shared" si="230"/>
        <v>0</v>
      </c>
      <c r="Y33" s="6">
        <f t="shared" si="231"/>
        <v>0</v>
      </c>
      <c r="Z33" s="6">
        <f t="shared" si="232"/>
        <v>0</v>
      </c>
      <c r="AA33" s="4" t="s">
        <v>46</v>
      </c>
      <c r="AB33" s="6">
        <f t="shared" si="233"/>
        <v>0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46</v>
      </c>
      <c r="AZ33" s="6">
        <f t="shared" si="251"/>
        <v>0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46</v>
      </c>
      <c r="BH33" s="6">
        <f t="shared" si="257"/>
        <v>0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46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46</v>
      </c>
      <c r="CJ33" s="6">
        <f t="shared" si="278"/>
        <v>0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46</v>
      </c>
      <c r="CV33" s="6">
        <f t="shared" si="287"/>
        <v>0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46</v>
      </c>
      <c r="EB33" s="6">
        <f t="shared" si="311"/>
        <v>0</v>
      </c>
      <c r="EC33" s="6">
        <f t="shared" si="312"/>
        <v>0</v>
      </c>
      <c r="ED33" s="6">
        <f t="shared" si="313"/>
        <v>0</v>
      </c>
      <c r="EE33" s="4" t="s">
        <v>46</v>
      </c>
      <c r="EF33" s="6">
        <f t="shared" si="314"/>
        <v>0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25</v>
      </c>
      <c r="EN33" s="6">
        <f t="shared" si="106"/>
        <v>0</v>
      </c>
      <c r="EO33" s="6">
        <f t="shared" si="107"/>
        <v>0</v>
      </c>
      <c r="EP33" s="6">
        <f t="shared" si="108"/>
        <v>25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46</v>
      </c>
      <c r="T34" s="6">
        <f t="shared" si="227"/>
        <v>0</v>
      </c>
      <c r="U34" s="6">
        <f t="shared" si="228"/>
        <v>0</v>
      </c>
      <c r="V34" s="6">
        <f t="shared" si="229"/>
        <v>0</v>
      </c>
      <c r="W34" s="4" t="s">
        <v>46</v>
      </c>
      <c r="X34" s="6">
        <f t="shared" si="230"/>
        <v>0</v>
      </c>
      <c r="Y34" s="6">
        <f t="shared" si="231"/>
        <v>0</v>
      </c>
      <c r="Z34" s="6">
        <f t="shared" si="232"/>
        <v>0</v>
      </c>
      <c r="AA34" s="4" t="s">
        <v>46</v>
      </c>
      <c r="AB34" s="6">
        <f t="shared" si="233"/>
        <v>0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46</v>
      </c>
      <c r="AZ34" s="6">
        <f t="shared" si="251"/>
        <v>0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46</v>
      </c>
      <c r="BH34" s="6">
        <f t="shared" si="257"/>
        <v>0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46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46</v>
      </c>
      <c r="CJ34" s="6">
        <f t="shared" si="278"/>
        <v>0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46</v>
      </c>
      <c r="CV34" s="6">
        <f t="shared" si="287"/>
        <v>0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46</v>
      </c>
      <c r="EB34" s="6">
        <f t="shared" si="311"/>
        <v>0</v>
      </c>
      <c r="EC34" s="6">
        <f t="shared" si="312"/>
        <v>0</v>
      </c>
      <c r="ED34" s="6">
        <f t="shared" si="313"/>
        <v>0</v>
      </c>
      <c r="EE34" s="4" t="s">
        <v>46</v>
      </c>
      <c r="EF34" s="6">
        <f t="shared" si="314"/>
        <v>0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25</v>
      </c>
      <c r="EN34" s="6">
        <f t="shared" si="106"/>
        <v>0</v>
      </c>
      <c r="EO34" s="6">
        <f t="shared" si="107"/>
        <v>0</v>
      </c>
      <c r="EP34" s="6">
        <f t="shared" si="108"/>
        <v>25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46</v>
      </c>
      <c r="T35" s="6">
        <f t="shared" si="227"/>
        <v>0</v>
      </c>
      <c r="U35" s="6">
        <f t="shared" si="228"/>
        <v>0</v>
      </c>
      <c r="V35" s="6">
        <f t="shared" si="229"/>
        <v>0</v>
      </c>
      <c r="W35" s="4" t="s">
        <v>46</v>
      </c>
      <c r="X35" s="6">
        <f t="shared" si="230"/>
        <v>0</v>
      </c>
      <c r="Y35" s="6">
        <f t="shared" si="231"/>
        <v>0</v>
      </c>
      <c r="Z35" s="6">
        <f t="shared" si="232"/>
        <v>0</v>
      </c>
      <c r="AA35" s="4" t="s">
        <v>46</v>
      </c>
      <c r="AB35" s="6">
        <f t="shared" si="233"/>
        <v>0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46</v>
      </c>
      <c r="AZ35" s="6">
        <f t="shared" si="251"/>
        <v>0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46</v>
      </c>
      <c r="BH35" s="6">
        <f t="shared" si="257"/>
        <v>0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46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46</v>
      </c>
      <c r="CJ35" s="6">
        <f t="shared" si="278"/>
        <v>0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46</v>
      </c>
      <c r="CV35" s="6">
        <f t="shared" si="287"/>
        <v>0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46</v>
      </c>
      <c r="EB35" s="6">
        <f t="shared" si="311"/>
        <v>0</v>
      </c>
      <c r="EC35" s="6">
        <f t="shared" si="312"/>
        <v>0</v>
      </c>
      <c r="ED35" s="6">
        <f t="shared" si="313"/>
        <v>0</v>
      </c>
      <c r="EE35" s="4" t="s">
        <v>46</v>
      </c>
      <c r="EF35" s="6">
        <f t="shared" si="314"/>
        <v>0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25</v>
      </c>
      <c r="EN35" s="6">
        <f t="shared" si="106"/>
        <v>0</v>
      </c>
      <c r="EO35" s="6">
        <f t="shared" si="107"/>
        <v>0</v>
      </c>
      <c r="EP35" s="6">
        <f t="shared" si="108"/>
        <v>25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46</v>
      </c>
      <c r="T36" s="6">
        <f t="shared" si="227"/>
        <v>0</v>
      </c>
      <c r="U36" s="6">
        <f t="shared" si="228"/>
        <v>0</v>
      </c>
      <c r="V36" s="6">
        <f t="shared" si="229"/>
        <v>0</v>
      </c>
      <c r="W36" s="4" t="s">
        <v>46</v>
      </c>
      <c r="X36" s="6">
        <f t="shared" si="230"/>
        <v>0</v>
      </c>
      <c r="Y36" s="6">
        <f t="shared" si="231"/>
        <v>0</v>
      </c>
      <c r="Z36" s="6">
        <f t="shared" si="232"/>
        <v>0</v>
      </c>
      <c r="AA36" s="4" t="s">
        <v>46</v>
      </c>
      <c r="AB36" s="6">
        <f t="shared" si="233"/>
        <v>0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46</v>
      </c>
      <c r="AZ36" s="6">
        <f t="shared" si="251"/>
        <v>0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46</v>
      </c>
      <c r="BH36" s="6">
        <f t="shared" si="257"/>
        <v>0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46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46</v>
      </c>
      <c r="CJ36" s="6">
        <f t="shared" si="278"/>
        <v>0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46</v>
      </c>
      <c r="CV36" s="6">
        <f t="shared" si="287"/>
        <v>0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46</v>
      </c>
      <c r="EB36" s="6">
        <f t="shared" si="311"/>
        <v>0</v>
      </c>
      <c r="EC36" s="6">
        <f t="shared" si="312"/>
        <v>0</v>
      </c>
      <c r="ED36" s="6">
        <f t="shared" si="313"/>
        <v>0</v>
      </c>
      <c r="EE36" s="4" t="s">
        <v>46</v>
      </c>
      <c r="EF36" s="6">
        <f t="shared" si="314"/>
        <v>0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25</v>
      </c>
      <c r="EN36" s="6">
        <f t="shared" si="106"/>
        <v>0</v>
      </c>
      <c r="EO36" s="6">
        <f t="shared" si="107"/>
        <v>0</v>
      </c>
      <c r="EP36" s="6">
        <f t="shared" si="108"/>
        <v>25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46</v>
      </c>
      <c r="T37" s="6">
        <f t="shared" si="227"/>
        <v>0</v>
      </c>
      <c r="U37" s="6">
        <f t="shared" si="228"/>
        <v>0</v>
      </c>
      <c r="V37" s="6">
        <f t="shared" si="229"/>
        <v>0</v>
      </c>
      <c r="W37" s="4" t="s">
        <v>46</v>
      </c>
      <c r="X37" s="6">
        <f t="shared" si="230"/>
        <v>0</v>
      </c>
      <c r="Y37" s="6">
        <f t="shared" si="231"/>
        <v>0</v>
      </c>
      <c r="Z37" s="6">
        <f t="shared" si="232"/>
        <v>0</v>
      </c>
      <c r="AA37" s="4" t="s">
        <v>46</v>
      </c>
      <c r="AB37" s="6">
        <f t="shared" si="233"/>
        <v>0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46</v>
      </c>
      <c r="AZ37" s="6">
        <f t="shared" si="251"/>
        <v>0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46</v>
      </c>
      <c r="BH37" s="6">
        <f t="shared" si="257"/>
        <v>0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46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46</v>
      </c>
      <c r="CJ37" s="6">
        <f t="shared" si="278"/>
        <v>0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46</v>
      </c>
      <c r="CV37" s="6">
        <f t="shared" si="287"/>
        <v>0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46</v>
      </c>
      <c r="EB37" s="6">
        <f t="shared" si="311"/>
        <v>0</v>
      </c>
      <c r="EC37" s="6">
        <f t="shared" si="312"/>
        <v>0</v>
      </c>
      <c r="ED37" s="6">
        <f t="shared" si="313"/>
        <v>0</v>
      </c>
      <c r="EE37" s="4" t="s">
        <v>46</v>
      </c>
      <c r="EF37" s="6">
        <f t="shared" si="314"/>
        <v>0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25</v>
      </c>
      <c r="EN37" s="6">
        <f t="shared" si="106"/>
        <v>0</v>
      </c>
      <c r="EO37" s="6">
        <f t="shared" si="107"/>
        <v>0</v>
      </c>
      <c r="EP37" s="6">
        <f t="shared" si="108"/>
        <v>25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46</v>
      </c>
      <c r="T38" s="6">
        <f t="shared" si="227"/>
        <v>0</v>
      </c>
      <c r="U38" s="6">
        <f t="shared" si="228"/>
        <v>0</v>
      </c>
      <c r="V38" s="6">
        <f t="shared" si="229"/>
        <v>0</v>
      </c>
      <c r="W38" s="4" t="s">
        <v>46</v>
      </c>
      <c r="X38" s="6">
        <f t="shared" si="230"/>
        <v>0</v>
      </c>
      <c r="Y38" s="6">
        <f t="shared" si="231"/>
        <v>0</v>
      </c>
      <c r="Z38" s="6">
        <f t="shared" si="232"/>
        <v>0</v>
      </c>
      <c r="AA38" s="4" t="s">
        <v>46</v>
      </c>
      <c r="AB38" s="6">
        <f t="shared" si="233"/>
        <v>0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46</v>
      </c>
      <c r="AZ38" s="6">
        <f t="shared" si="251"/>
        <v>0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46</v>
      </c>
      <c r="BH38" s="6">
        <f t="shared" si="257"/>
        <v>0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46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46</v>
      </c>
      <c r="CJ38" s="6">
        <f t="shared" si="278"/>
        <v>0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46</v>
      </c>
      <c r="CV38" s="6">
        <f t="shared" si="287"/>
        <v>0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46</v>
      </c>
      <c r="EB38" s="6">
        <f t="shared" si="311"/>
        <v>0</v>
      </c>
      <c r="EC38" s="6">
        <f t="shared" si="312"/>
        <v>0</v>
      </c>
      <c r="ED38" s="6">
        <f t="shared" si="313"/>
        <v>0</v>
      </c>
      <c r="EE38" s="4" t="s">
        <v>46</v>
      </c>
      <c r="EF38" s="6">
        <f t="shared" si="314"/>
        <v>0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25</v>
      </c>
      <c r="EN38" s="6">
        <f t="shared" si="106"/>
        <v>0</v>
      </c>
      <c r="EO38" s="6">
        <f t="shared" si="107"/>
        <v>0</v>
      </c>
      <c r="EP38" s="6">
        <f t="shared" si="108"/>
        <v>25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46</v>
      </c>
      <c r="T39" s="6">
        <f t="shared" si="227"/>
        <v>0</v>
      </c>
      <c r="U39" s="6">
        <f t="shared" si="228"/>
        <v>0</v>
      </c>
      <c r="V39" s="6">
        <f t="shared" si="229"/>
        <v>0</v>
      </c>
      <c r="W39" s="4" t="s">
        <v>46</v>
      </c>
      <c r="X39" s="6">
        <f t="shared" si="230"/>
        <v>0</v>
      </c>
      <c r="Y39" s="6">
        <f t="shared" si="231"/>
        <v>0</v>
      </c>
      <c r="Z39" s="6">
        <f t="shared" si="232"/>
        <v>0</v>
      </c>
      <c r="AA39" s="4" t="s">
        <v>46</v>
      </c>
      <c r="AB39" s="6">
        <f t="shared" si="233"/>
        <v>0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46</v>
      </c>
      <c r="AZ39" s="6">
        <f t="shared" si="251"/>
        <v>0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46</v>
      </c>
      <c r="BH39" s="6">
        <f t="shared" si="257"/>
        <v>0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46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46</v>
      </c>
      <c r="CJ39" s="6">
        <f t="shared" si="278"/>
        <v>0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46</v>
      </c>
      <c r="CV39" s="6">
        <f t="shared" si="287"/>
        <v>0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46</v>
      </c>
      <c r="EB39" s="6">
        <f t="shared" si="311"/>
        <v>0</v>
      </c>
      <c r="EC39" s="6">
        <f t="shared" si="312"/>
        <v>0</v>
      </c>
      <c r="ED39" s="6">
        <f t="shared" si="313"/>
        <v>0</v>
      </c>
      <c r="EE39" s="4" t="s">
        <v>46</v>
      </c>
      <c r="EF39" s="6">
        <f t="shared" si="314"/>
        <v>0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25</v>
      </c>
      <c r="EN39" s="6">
        <f t="shared" si="106"/>
        <v>0</v>
      </c>
      <c r="EO39" s="6">
        <f t="shared" si="107"/>
        <v>0</v>
      </c>
      <c r="EP39" s="6">
        <f t="shared" si="108"/>
        <v>25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46</v>
      </c>
      <c r="T40" s="6">
        <f t="shared" si="227"/>
        <v>0</v>
      </c>
      <c r="U40" s="6">
        <f t="shared" si="228"/>
        <v>0</v>
      </c>
      <c r="V40" s="6">
        <f t="shared" si="229"/>
        <v>0</v>
      </c>
      <c r="W40" s="4" t="s">
        <v>46</v>
      </c>
      <c r="X40" s="6">
        <f t="shared" si="230"/>
        <v>0</v>
      </c>
      <c r="Y40" s="6">
        <f t="shared" si="231"/>
        <v>0</v>
      </c>
      <c r="Z40" s="6">
        <f t="shared" si="232"/>
        <v>0</v>
      </c>
      <c r="AA40" s="4" t="s">
        <v>46</v>
      </c>
      <c r="AB40" s="6">
        <f t="shared" si="233"/>
        <v>0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46</v>
      </c>
      <c r="AZ40" s="6">
        <f t="shared" si="251"/>
        <v>0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46</v>
      </c>
      <c r="BH40" s="6">
        <f t="shared" si="257"/>
        <v>0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46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46</v>
      </c>
      <c r="CJ40" s="6">
        <f t="shared" si="278"/>
        <v>0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46</v>
      </c>
      <c r="CV40" s="6">
        <f t="shared" si="287"/>
        <v>0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46</v>
      </c>
      <c r="EB40" s="6">
        <f t="shared" si="311"/>
        <v>0</v>
      </c>
      <c r="EC40" s="6">
        <f t="shared" si="312"/>
        <v>0</v>
      </c>
      <c r="ED40" s="6">
        <f t="shared" si="313"/>
        <v>0</v>
      </c>
      <c r="EE40" s="4" t="s">
        <v>46</v>
      </c>
      <c r="EF40" s="6">
        <f t="shared" si="314"/>
        <v>0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25</v>
      </c>
      <c r="EN40" s="6">
        <f t="shared" si="106"/>
        <v>0</v>
      </c>
      <c r="EO40" s="6">
        <f t="shared" si="107"/>
        <v>0</v>
      </c>
      <c r="EP40" s="6">
        <f t="shared" si="108"/>
        <v>25</v>
      </c>
      <c r="EQ40" s="6" t="str">
        <f t="shared" si="109"/>
        <v>Прийнято</v>
      </c>
    </row>
    <row r="41" spans="1:147" ht="65.25" customHeight="1">
      <c r="A41" s="4">
        <v>27</v>
      </c>
      <c r="B41" s="16" t="s">
        <v>49</v>
      </c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46</v>
      </c>
      <c r="T41" s="6">
        <f t="shared" si="227"/>
        <v>0</v>
      </c>
      <c r="U41" s="6">
        <f t="shared" si="228"/>
        <v>0</v>
      </c>
      <c r="V41" s="6">
        <f t="shared" si="229"/>
        <v>0</v>
      </c>
      <c r="W41" s="4" t="s">
        <v>46</v>
      </c>
      <c r="X41" s="6">
        <f t="shared" si="230"/>
        <v>0</v>
      </c>
      <c r="Y41" s="6">
        <f t="shared" si="231"/>
        <v>0</v>
      </c>
      <c r="Z41" s="6">
        <f t="shared" si="232"/>
        <v>0</v>
      </c>
      <c r="AA41" s="4" t="s">
        <v>46</v>
      </c>
      <c r="AB41" s="6">
        <f t="shared" si="233"/>
        <v>0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46</v>
      </c>
      <c r="AZ41" s="6">
        <f t="shared" si="251"/>
        <v>0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46</v>
      </c>
      <c r="BH41" s="6">
        <f t="shared" si="257"/>
        <v>0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46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46</v>
      </c>
      <c r="CJ41" s="6">
        <f t="shared" si="278"/>
        <v>0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46</v>
      </c>
      <c r="CV41" s="6">
        <f t="shared" si="287"/>
        <v>0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46</v>
      </c>
      <c r="EB41" s="6">
        <f t="shared" si="311"/>
        <v>0</v>
      </c>
      <c r="EC41" s="6">
        <f t="shared" si="312"/>
        <v>0</v>
      </c>
      <c r="ED41" s="6">
        <f t="shared" si="313"/>
        <v>0</v>
      </c>
      <c r="EE41" s="4" t="s">
        <v>46</v>
      </c>
      <c r="EF41" s="6">
        <f t="shared" si="314"/>
        <v>0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25</v>
      </c>
      <c r="EN41" s="6">
        <f t="shared" si="106"/>
        <v>0</v>
      </c>
      <c r="EO41" s="6">
        <f t="shared" si="107"/>
        <v>0</v>
      </c>
      <c r="EP41" s="6">
        <f t="shared" si="108"/>
        <v>25</v>
      </c>
      <c r="EQ41" s="6" t="str">
        <f t="shared" si="109"/>
        <v>Прийнято</v>
      </c>
    </row>
    <row r="42" spans="1:147" ht="72" hidden="1" customHeight="1">
      <c r="A42" s="4"/>
      <c r="B42" s="14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46</v>
      </c>
      <c r="T42" s="6">
        <f t="shared" si="227"/>
        <v>0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46</v>
      </c>
      <c r="AB42" s="6">
        <f t="shared" si="233"/>
        <v>0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46</v>
      </c>
      <c r="BH42" s="6">
        <f t="shared" si="257"/>
        <v>0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46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46</v>
      </c>
      <c r="EF42" s="6">
        <f t="shared" si="314"/>
        <v>0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30</v>
      </c>
      <c r="EN42" s="6">
        <f t="shared" si="106"/>
        <v>0</v>
      </c>
      <c r="EO42" s="6">
        <f t="shared" si="107"/>
        <v>0</v>
      </c>
      <c r="EP42" s="6">
        <f t="shared" si="108"/>
        <v>30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2017-02-03T12:15:14Z</dcterms:modified>
</cp:coreProperties>
</file>