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F19"/>
  <c r="D20"/>
  <c r="E20"/>
  <c r="F20"/>
  <c r="EM7" l="1"/>
  <c r="EQ7" s="1"/>
  <c r="EO20"/>
  <c r="EM20"/>
  <c r="EQ20" s="1"/>
  <c r="EN19"/>
  <c r="EP22"/>
  <c r="EP24"/>
  <c r="EP25"/>
  <c r="EP21"/>
  <c r="EN20"/>
  <c r="EP20" s="1"/>
  <c r="EO19"/>
  <c r="EM19"/>
  <c r="EQ19" s="1"/>
  <c r="EN18"/>
  <c r="EP18" s="1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<sst xmlns="http://schemas.openxmlformats.org/spreadsheetml/2006/main" count="1354" uniqueCount="63">
  <si>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</si>
  <si>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</si>
  <si>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</si>
  <si>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</si>
  <si>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</si>
  <si>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</si>
  <si>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</si>
  <si>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</si>
  <si>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</si>
  <si>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</si>
  <si>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</si>
  <si>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</si>
  <si>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</si>
  <si>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</si>
  <si>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</si>
  <si>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</si>
  <si>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</si>
  <si>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</si>
  <si>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</si>
  <si>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</si>
  <si>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</si>
  <si>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</si>
  <si>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</si>
  <si>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</si>
  <si>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</si>
  <si>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</si>
  <si>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</si>
  <si>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</si>
  <si>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</si>
  <si>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</si>
  <si>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</si>
  <si>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</si>
  <si>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</si>
  <si>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</si>
  <si>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</si>
  <si>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</si>
  <si>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</si>
  <si>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</si>
  <si>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</si>
  <si>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</si>
  <si>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</si>
  <si>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</si>
  <si>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</si>
  <si>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</si>
  <si>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</si>
  <si>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Звіт про виконання міського бюджету за 9 місяців 2016 року</t>
  </si>
  <si>
    <t>Про готовність міських комунальних підприємств та бюджетних установ міста до роботи в осінньо-зимовий період 2016 – 2017р.р</t>
  </si>
  <si>
    <t>Про внесення змін до рішення 3 сесії міської ради 7 скликання від 24.12.2015року № 3 «Про бюджет м. Орджонікідзе на 2016 рік».</t>
  </si>
  <si>
    <t>Про дозвіл на списання багатоквартирних житлових будинків з балансу МКП «ЖЕО».</t>
  </si>
  <si>
    <t>Про Порядок передачі технічної документації на багатоквартирні будинки від МКП «ЖЕО» до об’єднань співвласників багатоквартирних будинків</t>
  </si>
  <si>
    <t>Про дозвіл на укладання договору оренди нежитлового приміщення по вул.Л.Чайкіної,26</t>
  </si>
  <si>
    <t>Про  надання доручення на право підписання договорів, ордерів та документів  з питань обліку та розподілу житла заступнику міського голови Маглишу Андрію Сергійовичу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</si>
  <si>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№4).</t>
  </si>
  <si>
    <t>Про клопотання Публічного акціонерного товариства «Орджонікідзевський гірничо-збагачувальний комбінат» щодо затвердження проекту землеустрою по відведенню земельної  ділянки в оренду по вул. Малки Івана, 2  на території   м. Покров Дніпропетровської області</t>
  </si>
  <si>
    <t>Про заяву Ужбіди Віктора Андрійовича щодо викупу  земельної  ділянки по                   вул. Титова, 1-к</t>
  </si>
  <si>
    <t xml:space="preserve">Про заяви  громадян щодо передачі  у власність та користування  земельних  ділянок. </t>
  </si>
  <si>
    <t>Про внесення доповнень у функціональну спрямованість постійної депутатської комісії, затвердженої   рішенням 2 сесії міської ради 7 скликання  від 27.11.2015р. № 2</t>
  </si>
  <si>
    <t>Про внесення змін в Регламент роботи міської ради</t>
  </si>
  <si>
    <t xml:space="preserve">І пленарне засідання чергової 14 сесії Покровської міської ради </t>
  </si>
  <si>
    <t>28 жовтня 2016 року</t>
  </si>
  <si>
    <t>відсутній</t>
  </si>
  <si>
    <t>утримався</t>
  </si>
  <si>
    <t>Не голосував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</si>
</sst>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7" zoomScale="60" zoomScaleNormal="60" workbookViewId="0">
      <selection activeCell="AM15" sqref="AM15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9.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7.25" customHeight="1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59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" customHeight="1">
      <c r="A6" s="4">
        <v>1</v>
      </c>
      <c r="B6" s="13" t="s">
        <v>45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60</v>
      </c>
      <c r="L6" s="6">
        <f>IF(K6="За",1,0)</f>
        <v>0</v>
      </c>
      <c r="M6" s="6">
        <f>IF(K6="Проти",1,0)</f>
        <v>0</v>
      </c>
      <c r="N6" s="6">
        <f>IF(K6="Утримався",1,0)</f>
        <v>0</v>
      </c>
      <c r="O6" s="4" t="s">
        <v>60</v>
      </c>
      <c r="P6" s="6">
        <f>IF(O6="За",1,0)</f>
        <v>0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60</v>
      </c>
      <c r="BD6" s="6">
        <f>IF(BC6="За",1,0)</f>
        <v>0</v>
      </c>
      <c r="BE6" s="6">
        <f>IF(BC6="Проти",1,0)</f>
        <v>0</v>
      </c>
      <c r="BF6" s="6">
        <f>IF(BC6="Утримався",1,0)</f>
        <v>0</v>
      </c>
      <c r="BG6" s="4" t="s">
        <v>60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60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30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30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3" t="s">
        <v>46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60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60</v>
      </c>
      <c r="P7" s="6">
        <f t="shared" ref="P7:P20" si="9">IF(O7="За",1,0)</f>
        <v>0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60</v>
      </c>
      <c r="BD7" s="6">
        <f t="shared" ref="BD7:BD20" si="39">IF(BC7="За",1,0)</f>
        <v>0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60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60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30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30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3</v>
      </c>
      <c r="B8" s="14" t="s">
        <v>47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60</v>
      </c>
      <c r="L8" s="6">
        <f t="shared" si="6"/>
        <v>0</v>
      </c>
      <c r="M8" s="6">
        <f t="shared" si="7"/>
        <v>0</v>
      </c>
      <c r="N8" s="6">
        <f t="shared" si="8"/>
        <v>0</v>
      </c>
      <c r="O8" s="4" t="s">
        <v>60</v>
      </c>
      <c r="P8" s="6">
        <f t="shared" si="9"/>
        <v>0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60</v>
      </c>
      <c r="BD8" s="6">
        <f t="shared" si="39"/>
        <v>0</v>
      </c>
      <c r="BE8" s="6">
        <f t="shared" si="40"/>
        <v>0</v>
      </c>
      <c r="BF8" s="6">
        <f t="shared" si="41"/>
        <v>0</v>
      </c>
      <c r="BG8" s="4" t="s">
        <v>60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60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30</v>
      </c>
      <c r="EN8" s="6">
        <f t="shared" si="106"/>
        <v>0</v>
      </c>
      <c r="EO8" s="6">
        <f t="shared" si="107"/>
        <v>0</v>
      </c>
      <c r="EP8" s="6">
        <f t="shared" si="108"/>
        <v>30</v>
      </c>
      <c r="EQ8" s="6" t="str">
        <f t="shared" si="109"/>
        <v>Прийнято</v>
      </c>
    </row>
    <row r="9" spans="1:147" ht="31.5">
      <c r="A9" s="4">
        <v>4</v>
      </c>
      <c r="B9" s="13" t="s">
        <v>48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60</v>
      </c>
      <c r="L9" s="6">
        <f t="shared" si="6"/>
        <v>0</v>
      </c>
      <c r="M9" s="6">
        <f t="shared" si="7"/>
        <v>0</v>
      </c>
      <c r="N9" s="6">
        <f t="shared" si="8"/>
        <v>0</v>
      </c>
      <c r="O9" s="4" t="s">
        <v>60</v>
      </c>
      <c r="P9" s="6">
        <f t="shared" si="9"/>
        <v>0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60</v>
      </c>
      <c r="BD9" s="6">
        <f t="shared" si="39"/>
        <v>0</v>
      </c>
      <c r="BE9" s="6">
        <f t="shared" si="40"/>
        <v>0</v>
      </c>
      <c r="BF9" s="6">
        <f t="shared" si="41"/>
        <v>0</v>
      </c>
      <c r="BG9" s="4" t="s">
        <v>60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60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30</v>
      </c>
      <c r="EN9" s="6">
        <f t="shared" si="106"/>
        <v>0</v>
      </c>
      <c r="EO9" s="6">
        <f t="shared" si="107"/>
        <v>0</v>
      </c>
      <c r="EP9" s="6">
        <f t="shared" si="108"/>
        <v>30</v>
      </c>
      <c r="EQ9" s="6" t="str">
        <f t="shared" si="109"/>
        <v>Прийнято</v>
      </c>
    </row>
    <row r="10" spans="1:147" ht="55.5" customHeight="1">
      <c r="A10" s="4">
        <v>5</v>
      </c>
      <c r="B10" s="13" t="s">
        <v>49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60</v>
      </c>
      <c r="L10" s="6">
        <f t="shared" si="6"/>
        <v>0</v>
      </c>
      <c r="M10" s="6">
        <f t="shared" si="7"/>
        <v>0</v>
      </c>
      <c r="N10" s="6">
        <f t="shared" si="8"/>
        <v>0</v>
      </c>
      <c r="O10" s="4" t="s">
        <v>60</v>
      </c>
      <c r="P10" s="6">
        <f t="shared" si="9"/>
        <v>0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60</v>
      </c>
      <c r="BD10" s="6">
        <f t="shared" si="39"/>
        <v>0</v>
      </c>
      <c r="BE10" s="6">
        <f t="shared" si="40"/>
        <v>0</v>
      </c>
      <c r="BF10" s="6">
        <f t="shared" si="41"/>
        <v>0</v>
      </c>
      <c r="BG10" s="4" t="s">
        <v>60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60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30</v>
      </c>
      <c r="EN10" s="6">
        <f t="shared" si="106"/>
        <v>0</v>
      </c>
      <c r="EO10" s="6">
        <f t="shared" si="107"/>
        <v>0</v>
      </c>
      <c r="EP10" s="6">
        <f t="shared" si="108"/>
        <v>30</v>
      </c>
      <c r="EQ10" s="6" t="str">
        <f t="shared" si="109"/>
        <v>Прийнято</v>
      </c>
    </row>
    <row r="11" spans="1:147" ht="31.5">
      <c r="A11" s="4">
        <v>6</v>
      </c>
      <c r="B11" s="13" t="s">
        <v>50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60</v>
      </c>
      <c r="L11" s="6">
        <f t="shared" si="6"/>
        <v>0</v>
      </c>
      <c r="M11" s="6">
        <f t="shared" si="7"/>
        <v>0</v>
      </c>
      <c r="N11" s="6">
        <f t="shared" si="8"/>
        <v>0</v>
      </c>
      <c r="O11" s="4" t="s">
        <v>60</v>
      </c>
      <c r="P11" s="6">
        <f t="shared" si="9"/>
        <v>0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60</v>
      </c>
      <c r="BD11" s="6">
        <f t="shared" si="39"/>
        <v>0</v>
      </c>
      <c r="BE11" s="6">
        <f t="shared" si="40"/>
        <v>0</v>
      </c>
      <c r="BF11" s="6">
        <f t="shared" si="41"/>
        <v>0</v>
      </c>
      <c r="BG11" s="4" t="s">
        <v>60</v>
      </c>
      <c r="BH11" s="6">
        <f t="shared" si="42"/>
        <v>0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60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30</v>
      </c>
      <c r="EN11" s="6">
        <f t="shared" si="106"/>
        <v>0</v>
      </c>
      <c r="EO11" s="6">
        <f t="shared" si="107"/>
        <v>0</v>
      </c>
      <c r="EP11" s="6">
        <f t="shared" si="108"/>
        <v>30</v>
      </c>
      <c r="EQ11" s="6" t="str">
        <f t="shared" si="109"/>
        <v>Прийнято</v>
      </c>
    </row>
    <row r="12" spans="1:147" ht="63">
      <c r="A12" s="4">
        <v>7</v>
      </c>
      <c r="B12" s="13" t="s">
        <v>51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60</v>
      </c>
      <c r="L12" s="6">
        <f t="shared" si="6"/>
        <v>0</v>
      </c>
      <c r="M12" s="6">
        <f t="shared" si="7"/>
        <v>0</v>
      </c>
      <c r="N12" s="6">
        <f t="shared" si="8"/>
        <v>0</v>
      </c>
      <c r="O12" s="4" t="s">
        <v>60</v>
      </c>
      <c r="P12" s="6">
        <f t="shared" si="9"/>
        <v>0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60</v>
      </c>
      <c r="BD12" s="6">
        <f t="shared" si="39"/>
        <v>0</v>
      </c>
      <c r="BE12" s="6">
        <f t="shared" si="40"/>
        <v>0</v>
      </c>
      <c r="BF12" s="6">
        <f t="shared" si="41"/>
        <v>0</v>
      </c>
      <c r="BG12" s="4" t="s">
        <v>60</v>
      </c>
      <c r="BH12" s="6">
        <f t="shared" si="42"/>
        <v>0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60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30</v>
      </c>
      <c r="EN12" s="6">
        <f t="shared" si="106"/>
        <v>0</v>
      </c>
      <c r="EO12" s="6">
        <f t="shared" si="107"/>
        <v>0</v>
      </c>
      <c r="EP12" s="6">
        <f t="shared" si="108"/>
        <v>30</v>
      </c>
      <c r="EQ12" s="6" t="str">
        <f t="shared" si="109"/>
        <v>Прийнято</v>
      </c>
    </row>
    <row r="13" spans="1:147" ht="78.75">
      <c r="A13" s="4">
        <v>8</v>
      </c>
      <c r="B13" s="13" t="s">
        <v>52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60</v>
      </c>
      <c r="L13" s="6">
        <f t="shared" si="6"/>
        <v>0</v>
      </c>
      <c r="M13" s="6">
        <f t="shared" si="7"/>
        <v>0</v>
      </c>
      <c r="N13" s="6">
        <f t="shared" si="8"/>
        <v>0</v>
      </c>
      <c r="O13" s="4" t="s">
        <v>60</v>
      </c>
      <c r="P13" s="6">
        <f t="shared" si="9"/>
        <v>0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60</v>
      </c>
      <c r="BD13" s="6">
        <f t="shared" si="39"/>
        <v>0</v>
      </c>
      <c r="BE13" s="6">
        <f t="shared" si="40"/>
        <v>0</v>
      </c>
      <c r="BF13" s="6">
        <f t="shared" si="41"/>
        <v>0</v>
      </c>
      <c r="BG13" s="4" t="s">
        <v>60</v>
      </c>
      <c r="BH13" s="6">
        <f t="shared" si="42"/>
        <v>0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60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61</v>
      </c>
      <c r="EF13" s="6">
        <f t="shared" si="99"/>
        <v>0</v>
      </c>
      <c r="EG13" s="6">
        <f t="shared" si="100"/>
        <v>0</v>
      </c>
      <c r="EH13" s="6">
        <f t="shared" si="101"/>
        <v>1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29</v>
      </c>
      <c r="EN13" s="6">
        <f t="shared" si="106"/>
        <v>0</v>
      </c>
      <c r="EO13" s="6">
        <f t="shared" si="107"/>
        <v>1</v>
      </c>
      <c r="EP13" s="6">
        <f t="shared" si="108"/>
        <v>30</v>
      </c>
      <c r="EQ13" s="6" t="str">
        <f t="shared" si="109"/>
        <v>Прийнято</v>
      </c>
    </row>
    <row r="14" spans="1:147" ht="94.5">
      <c r="A14" s="4">
        <v>9</v>
      </c>
      <c r="B14" s="14" t="s">
        <v>53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60</v>
      </c>
      <c r="L14" s="6">
        <f t="shared" si="6"/>
        <v>0</v>
      </c>
      <c r="M14" s="6">
        <f t="shared" si="7"/>
        <v>0</v>
      </c>
      <c r="N14" s="6">
        <f t="shared" si="8"/>
        <v>0</v>
      </c>
      <c r="O14" s="4" t="s">
        <v>60</v>
      </c>
      <c r="P14" s="6">
        <f t="shared" si="9"/>
        <v>0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60</v>
      </c>
      <c r="BD14" s="6">
        <f t="shared" si="39"/>
        <v>0</v>
      </c>
      <c r="BE14" s="6">
        <f t="shared" si="40"/>
        <v>0</v>
      </c>
      <c r="BF14" s="6">
        <f t="shared" si="41"/>
        <v>0</v>
      </c>
      <c r="BG14" s="4" t="s">
        <v>60</v>
      </c>
      <c r="BH14" s="6">
        <f t="shared" si="42"/>
        <v>0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60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30</v>
      </c>
      <c r="EN14" s="6">
        <f t="shared" si="106"/>
        <v>0</v>
      </c>
      <c r="EO14" s="6">
        <f t="shared" si="107"/>
        <v>0</v>
      </c>
      <c r="EP14" s="6">
        <f t="shared" si="108"/>
        <v>30</v>
      </c>
      <c r="EQ14" s="6" t="str">
        <f t="shared" si="109"/>
        <v>Прийнято</v>
      </c>
    </row>
    <row r="15" spans="1:147" ht="31.5">
      <c r="A15" s="4">
        <v>10</v>
      </c>
      <c r="B15" s="13" t="s">
        <v>54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60</v>
      </c>
      <c r="L15" s="6">
        <f t="shared" si="6"/>
        <v>0</v>
      </c>
      <c r="M15" s="6">
        <f t="shared" si="7"/>
        <v>0</v>
      </c>
      <c r="N15" s="6">
        <f t="shared" si="8"/>
        <v>0</v>
      </c>
      <c r="O15" s="4" t="s">
        <v>60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61</v>
      </c>
      <c r="AN15" s="6">
        <f t="shared" si="27"/>
        <v>0</v>
      </c>
      <c r="AO15" s="6">
        <f t="shared" si="28"/>
        <v>0</v>
      </c>
      <c r="AP15" s="6">
        <f t="shared" si="29"/>
        <v>1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60</v>
      </c>
      <c r="BD15" s="6">
        <f t="shared" si="39"/>
        <v>0</v>
      </c>
      <c r="BE15" s="6">
        <f t="shared" si="40"/>
        <v>0</v>
      </c>
      <c r="BF15" s="6">
        <f t="shared" si="41"/>
        <v>0</v>
      </c>
      <c r="BG15" s="4" t="s">
        <v>60</v>
      </c>
      <c r="BH15" s="6">
        <f t="shared" si="42"/>
        <v>0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60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7" t="s">
        <v>62</v>
      </c>
      <c r="DT15" s="6">
        <f t="shared" si="90"/>
        <v>0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28</v>
      </c>
      <c r="EN15" s="6">
        <f t="shared" si="106"/>
        <v>0</v>
      </c>
      <c r="EO15" s="6">
        <f t="shared" si="107"/>
        <v>1</v>
      </c>
      <c r="EP15" s="6">
        <f t="shared" si="108"/>
        <v>29</v>
      </c>
      <c r="EQ15" s="6" t="str">
        <f t="shared" si="109"/>
        <v>Прийнято</v>
      </c>
    </row>
    <row r="16" spans="1:147" ht="31.5">
      <c r="A16" s="4">
        <v>11</v>
      </c>
      <c r="B16" s="13" t="s">
        <v>55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60</v>
      </c>
      <c r="L16" s="6">
        <f t="shared" si="6"/>
        <v>0</v>
      </c>
      <c r="M16" s="6">
        <f t="shared" si="7"/>
        <v>0</v>
      </c>
      <c r="N16" s="6">
        <f t="shared" si="8"/>
        <v>0</v>
      </c>
      <c r="O16" s="4" t="s">
        <v>60</v>
      </c>
      <c r="P16" s="6">
        <f t="shared" si="9"/>
        <v>0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60</v>
      </c>
      <c r="BD16" s="6">
        <f t="shared" si="39"/>
        <v>0</v>
      </c>
      <c r="BE16" s="6">
        <f t="shared" si="40"/>
        <v>0</v>
      </c>
      <c r="BF16" s="6">
        <f t="shared" si="41"/>
        <v>0</v>
      </c>
      <c r="BG16" s="4" t="s">
        <v>60</v>
      </c>
      <c r="BH16" s="6">
        <f t="shared" si="42"/>
        <v>0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60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30</v>
      </c>
      <c r="EN16" s="6">
        <f t="shared" si="106"/>
        <v>0</v>
      </c>
      <c r="EO16" s="6">
        <f t="shared" si="107"/>
        <v>0</v>
      </c>
      <c r="EP16" s="6">
        <f t="shared" si="108"/>
        <v>30</v>
      </c>
      <c r="EQ16" s="6" t="str">
        <f t="shared" si="109"/>
        <v>Прийнято</v>
      </c>
    </row>
    <row r="17" spans="1:147" ht="63">
      <c r="A17" s="4">
        <v>12</v>
      </c>
      <c r="B17" s="13" t="s">
        <v>56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60</v>
      </c>
      <c r="L17" s="6">
        <f t="shared" si="6"/>
        <v>0</v>
      </c>
      <c r="M17" s="6">
        <f t="shared" si="7"/>
        <v>0</v>
      </c>
      <c r="N17" s="6">
        <f t="shared" si="8"/>
        <v>0</v>
      </c>
      <c r="O17" s="4" t="s">
        <v>60</v>
      </c>
      <c r="P17" s="6">
        <f t="shared" si="9"/>
        <v>0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60</v>
      </c>
      <c r="BD17" s="6">
        <f t="shared" si="39"/>
        <v>0</v>
      </c>
      <c r="BE17" s="6">
        <f t="shared" si="40"/>
        <v>0</v>
      </c>
      <c r="BF17" s="6">
        <f t="shared" si="41"/>
        <v>0</v>
      </c>
      <c r="BG17" s="4" t="s">
        <v>60</v>
      </c>
      <c r="BH17" s="6">
        <f t="shared" si="42"/>
        <v>0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60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30</v>
      </c>
      <c r="EN17" s="6">
        <f t="shared" si="106"/>
        <v>0</v>
      </c>
      <c r="EO17" s="6">
        <f t="shared" si="107"/>
        <v>0</v>
      </c>
      <c r="EP17" s="6">
        <f t="shared" si="108"/>
        <v>30</v>
      </c>
      <c r="EQ17" s="6" t="str">
        <f t="shared" si="109"/>
        <v>Прийнято</v>
      </c>
    </row>
    <row r="18" spans="1:147" ht="15.75">
      <c r="A18" s="4">
        <v>13</v>
      </c>
      <c r="B18" s="13" t="s">
        <v>57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60</v>
      </c>
      <c r="L18" s="6">
        <f t="shared" si="6"/>
        <v>0</v>
      </c>
      <c r="M18" s="6">
        <f t="shared" si="7"/>
        <v>0</v>
      </c>
      <c r="N18" s="6">
        <f t="shared" si="8"/>
        <v>0</v>
      </c>
      <c r="O18" s="4" t="s">
        <v>60</v>
      </c>
      <c r="P18" s="6">
        <f t="shared" si="9"/>
        <v>0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60</v>
      </c>
      <c r="BD18" s="6">
        <f t="shared" si="39"/>
        <v>0</v>
      </c>
      <c r="BE18" s="6">
        <f t="shared" si="40"/>
        <v>0</v>
      </c>
      <c r="BF18" s="6">
        <f t="shared" si="41"/>
        <v>0</v>
      </c>
      <c r="BG18" s="4" t="s">
        <v>60</v>
      </c>
      <c r="BH18" s="6">
        <f t="shared" si="42"/>
        <v>0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60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61</v>
      </c>
      <c r="DX18" s="6">
        <f t="shared" si="93"/>
        <v>0</v>
      </c>
      <c r="DY18" s="6">
        <f t="shared" si="94"/>
        <v>0</v>
      </c>
      <c r="DZ18" s="6">
        <f t="shared" si="95"/>
        <v>1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29</v>
      </c>
      <c r="EN18" s="6">
        <f t="shared" si="106"/>
        <v>0</v>
      </c>
      <c r="EO18" s="6">
        <f t="shared" si="107"/>
        <v>1</v>
      </c>
      <c r="EP18" s="6">
        <f t="shared" si="108"/>
        <v>30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2016-10-28T12:34:14Z</dcterms:modified>
</cp:coreProperties>
</file>