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280" windowHeight="930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0" i="1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<sst xmlns="http://schemas.openxmlformats.org/spreadsheetml/2006/main" count="397" uniqueCount="314">
  <si>
    <t>м. Покров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</si>
  <si>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</si>
  <si>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</si>
  <si>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</si>
  <si>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</si>
  <si>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</si>
  <si>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</si>
  <si>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</si>
  <si>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</si>
  <si>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</si>
  <si>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</si>
  <si>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</si>
  <si>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</si>
  <si>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</si>
  <si>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</si>
  <si>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</si>
  <si>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</si>
  <si>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</si>
  <si>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</si>
  <si>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</si>
  <si>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Покровської міської ради Дніпропетровської області</t>
  </si>
  <si>
    <t>0210000</t>
  </si>
  <si>
    <t>Виконавчий комітет Покровської  міської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</si>
  <si>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</si>
  <si>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</si>
  <si>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</si>
  <si>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</si>
  <si>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</si>
  <si>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</si>
  <si>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</si>
  <si>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</si>
  <si>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</si>
  <si>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</si>
  <si>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</si>
  <si>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</si>
  <si>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</si>
  <si>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</si>
  <si>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</si>
  <si>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</si>
  <si>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</si>
  <si>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</si>
  <si>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</si>
  <si>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</si>
  <si>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</si>
  <si>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</si>
  <si>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</si>
  <si>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</si>
  <si>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</si>
  <si>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</si>
  <si>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</si>
  <si>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</si>
  <si>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</si>
  <si>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</si>
  <si>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</si>
  <si>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</si>
  <si>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</si>
  <si>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</si>
  <si>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</si>
  <si>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</si>
  <si>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</si>
  <si>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0213242</t>
  </si>
  <si>
    <t>1090</t>
  </si>
  <si>
    <t>3242</t>
  </si>
  <si>
    <t>Інші заходи у сфері соціального захисту і соціального забезпечення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</si>
  <si>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</si>
  <si>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</si>
  <si>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</si>
  <si>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</si>
  <si>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</si>
  <si>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</si>
  <si>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</si>
  <si>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</si>
  <si>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</si>
  <si>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</si>
  <si>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</si>
  <si>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</si>
  <si>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</si>
  <si>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</si>
  <si>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</si>
  <si>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</si>
  <si>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</si>
  <si>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0217322</t>
  </si>
  <si>
    <t>0443</t>
  </si>
  <si>
    <t>7322</t>
  </si>
  <si>
    <t>Будівництво медичних установ та закладів</t>
  </si>
  <si>
    <t>0217350</t>
  </si>
  <si>
    <t>7350</t>
  </si>
  <si>
    <t>Розроблення схем планування та забудови територій (містобудівної документації)</t>
  </si>
  <si>
    <t>0217363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</si>
  <si>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</si>
  <si>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</si>
  <si>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</si>
  <si>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0217670</t>
  </si>
  <si>
    <t>7670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</si>
  <si>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</si>
  <si>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</si>
  <si>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</si>
  <si>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</si>
  <si>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</si>
  <si>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</si>
  <si>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</si>
  <si>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</si>
  <si>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0218230</t>
  </si>
  <si>
    <t>0380</t>
  </si>
  <si>
    <t>8230</t>
  </si>
  <si>
    <t>Інші заходи громадського порядку та безпеки</t>
  </si>
  <si>
    <t>0219310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</si>
  <si>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</si>
  <si>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</si>
  <si>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0219770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</si>
  <si>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</si>
  <si>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</si>
  <si>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</si>
  <si>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</si>
  <si>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</si>
  <si>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</si>
  <si>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 виконавчого комітету  Покровської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</si>
  <si>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</si>
  <si>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</si>
  <si>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</si>
  <si>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</si>
  <si>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</si>
  <si>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</si>
  <si>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</si>
  <si>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</si>
  <si>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</si>
  <si>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</si>
  <si>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</si>
  <si>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</si>
  <si>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</si>
  <si>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</si>
  <si>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</si>
  <si>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</si>
  <si>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</si>
  <si>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</si>
  <si>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</si>
  <si>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</si>
  <si>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</si>
  <si>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</si>
  <si>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</si>
  <si>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</si>
  <si>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</si>
  <si>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</si>
  <si>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</si>
  <si>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</si>
  <si>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</si>
  <si>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</si>
  <si>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</si>
  <si>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</si>
  <si>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</si>
  <si>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</si>
  <si>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0617363</t>
  </si>
  <si>
    <t>0800000</t>
  </si>
  <si>
    <t>Управління праці та соціального захисту населення виконкому  Покровської  міської Ради</t>
  </si>
  <si>
    <t>0810000</t>
  </si>
  <si>
    <t>0810160</t>
  </si>
  <si>
    <t>0813011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</si>
  <si>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</si>
  <si>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</si>
  <si>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</si>
  <si>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</si>
  <si>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</si>
  <si>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</si>
  <si>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</si>
  <si>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</si>
  <si>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</si>
  <si>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</si>
  <si>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</si>
  <si>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</si>
  <si>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</si>
  <si>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</si>
  <si>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</si>
  <si>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</si>
  <si>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</si>
  <si>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</si>
  <si>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</si>
  <si>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</si>
  <si>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</si>
  <si>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</si>
  <si>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</si>
  <si>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</si>
  <si>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</si>
  <si>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</si>
  <si>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</si>
  <si>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</si>
  <si>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</si>
  <si>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</si>
  <si>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</si>
  <si>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</si>
  <si>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</si>
  <si>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</si>
  <si>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</si>
  <si>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</si>
  <si>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</si>
  <si>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</si>
  <si>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</si>
  <si>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</si>
  <si>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</si>
  <si>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</si>
  <si>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</si>
  <si>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</si>
  <si>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</si>
  <si>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</si>
  <si>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</si>
  <si>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</si>
  <si>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</si>
  <si>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</si>
  <si>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</si>
  <si>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</si>
  <si>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</si>
  <si>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</si>
  <si>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</si>
  <si>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</si>
  <si>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</si>
  <si>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</si>
  <si>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</si>
  <si>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</si>
  <si>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</si>
  <si>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</si>
  <si>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</si>
  <si>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</si>
  <si>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</si>
  <si>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</si>
  <si>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</si>
  <si>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</si>
  <si>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</si>
  <si>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</si>
  <si>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0813210</t>
  </si>
  <si>
    <t>1050</t>
  </si>
  <si>
    <t>3210</t>
  </si>
  <si>
    <t>Організація та проведення громадських робіт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</si>
  <si>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</si>
  <si>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</si>
  <si>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</si>
  <si>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</si>
  <si>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</si>
  <si>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</si>
  <si>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</si>
  <si>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</si>
  <si>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</si>
  <si>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Відділ культури  виконавчого комітету Покровської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</si>
  <si>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</si>
  <si>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</si>
  <si>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</si>
  <si>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</si>
  <si>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</si>
  <si>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</si>
  <si>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</si>
  <si>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</si>
  <si>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</si>
  <si>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</si>
  <si>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</si>
  <si>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</si>
  <si>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</si>
  <si>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</si>
  <si>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</si>
  <si>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</si>
  <si>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</si>
  <si>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</si>
  <si>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</si>
  <si>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</si>
  <si>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</si>
  <si>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</si>
  <si>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</si>
  <si>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</si>
  <si>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 та будівництва   виконавчого комітету Покровської  міської ради</t>
  </si>
  <si>
    <t>1210000</t>
  </si>
  <si>
    <t>1210160</t>
  </si>
  <si>
    <t>1213242</t>
  </si>
  <si>
    <t>1216011</t>
  </si>
  <si>
    <t>6011</t>
  </si>
  <si>
    <t>Експлуатація та технічне обслуговування житлового фонду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</si>
  <si>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</si>
  <si>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</si>
  <si>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</si>
  <si>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</si>
  <si>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</si>
  <si>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</si>
  <si>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</si>
  <si>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</si>
  <si>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</si>
  <si>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</si>
  <si>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1217310</t>
  </si>
  <si>
    <t>7310</t>
  </si>
  <si>
    <t>Будівництво об`єктів житлово-комунального господарства</t>
  </si>
  <si>
    <t>1217362</t>
  </si>
  <si>
    <t>7362</t>
  </si>
  <si>
    <t>Виконання інвестиційних проектів в рамках формування інфраструктури об`єднаних територіальних громад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</si>
  <si>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</si>
  <si>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</si>
  <si>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</si>
  <si>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</si>
  <si>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</si>
  <si>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</si>
  <si>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</si>
  <si>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</si>
  <si>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</si>
  <si>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 Покровської міської ради</t>
  </si>
  <si>
    <t>3710000</t>
  </si>
  <si>
    <t>Фінансове управління  Покровської  міської ради (в частині міжбюджетних трансфертів, резервного фонду)</t>
  </si>
  <si>
    <t>3710160</t>
  </si>
  <si>
    <t>3718600</t>
  </si>
  <si>
    <t>0170</t>
  </si>
  <si>
    <t>8600</t>
  </si>
  <si>
    <t>Обслуговування місцевого боргу</t>
  </si>
  <si>
    <t>3718700</t>
  </si>
  <si>
    <t>8700</t>
  </si>
  <si>
    <t>Резервний фонд</t>
  </si>
  <si>
    <t>X</t>
  </si>
  <si>
    <t>Усього</t>
  </si>
  <si>
    <t>Секретар міської ради</t>
  </si>
  <si>
    <t>А.І.Пастух</t>
  </si>
  <si>
    <t xml:space="preserve">до рішення 50 сесії 7 скликання </t>
  </si>
  <si>
    <t>від 25.10.2019р. №2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</si>
</sst>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3"/>
  <sheetViews>
    <sheetView tabSelected="1" topLeftCell="E1" workbookViewId="0">
      <selection activeCell="J16" sqref="J16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>
      <c r="M2" t="s">
        <v>312</v>
      </c>
    </row>
    <row r="3" spans="1:16">
      <c r="M3" t="s">
        <v>313</v>
      </c>
    </row>
    <row r="5" spans="1:16">
      <c r="A5" s="22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>
      <c r="A6" s="22" t="s">
        <v>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>
      <c r="P7" s="1" t="s">
        <v>4</v>
      </c>
    </row>
    <row r="8" spans="1:16">
      <c r="A8" s="24" t="s">
        <v>5</v>
      </c>
      <c r="B8" s="24" t="s">
        <v>6</v>
      </c>
      <c r="C8" s="24" t="s">
        <v>7</v>
      </c>
      <c r="D8" s="21" t="s">
        <v>8</v>
      </c>
      <c r="E8" s="21" t="s">
        <v>9</v>
      </c>
      <c r="F8" s="21"/>
      <c r="G8" s="21"/>
      <c r="H8" s="21"/>
      <c r="I8" s="21"/>
      <c r="J8" s="21" t="s">
        <v>16</v>
      </c>
      <c r="K8" s="21"/>
      <c r="L8" s="21"/>
      <c r="M8" s="21"/>
      <c r="N8" s="21"/>
      <c r="O8" s="21"/>
      <c r="P8" s="20" t="s">
        <v>18</v>
      </c>
    </row>
    <row r="9" spans="1:16">
      <c r="A9" s="21"/>
      <c r="B9" s="21"/>
      <c r="C9" s="21"/>
      <c r="D9" s="21"/>
      <c r="E9" s="20" t="s">
        <v>10</v>
      </c>
      <c r="F9" s="21" t="s">
        <v>11</v>
      </c>
      <c r="G9" s="21" t="s">
        <v>12</v>
      </c>
      <c r="H9" s="21"/>
      <c r="I9" s="21" t="s">
        <v>15</v>
      </c>
      <c r="J9" s="20" t="s">
        <v>10</v>
      </c>
      <c r="K9" s="21" t="s">
        <v>17</v>
      </c>
      <c r="L9" s="21" t="s">
        <v>11</v>
      </c>
      <c r="M9" s="21" t="s">
        <v>12</v>
      </c>
      <c r="N9" s="21"/>
      <c r="O9" s="21" t="s">
        <v>15</v>
      </c>
      <c r="P9" s="21"/>
    </row>
    <row r="10" spans="1:16">
      <c r="A10" s="21"/>
      <c r="B10" s="21"/>
      <c r="C10" s="21"/>
      <c r="D10" s="21"/>
      <c r="E10" s="21"/>
      <c r="F10" s="21"/>
      <c r="G10" s="21" t="s">
        <v>13</v>
      </c>
      <c r="H10" s="21" t="s">
        <v>14</v>
      </c>
      <c r="I10" s="21"/>
      <c r="J10" s="21"/>
      <c r="K10" s="21"/>
      <c r="L10" s="21"/>
      <c r="M10" s="21" t="s">
        <v>13</v>
      </c>
      <c r="N10" s="21" t="s">
        <v>14</v>
      </c>
      <c r="O10" s="21"/>
      <c r="P10" s="21"/>
    </row>
    <row r="11" spans="1:16" ht="44.2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>
      <c r="A13" s="5" t="s">
        <v>19</v>
      </c>
      <c r="B13" s="6"/>
      <c r="C13" s="7"/>
      <c r="D13" s="8" t="s">
        <v>20</v>
      </c>
      <c r="E13" s="9">
        <v>83877590.339999989</v>
      </c>
      <c r="F13" s="10">
        <v>83877590.339999989</v>
      </c>
      <c r="G13" s="10">
        <v>10578465.08</v>
      </c>
      <c r="H13" s="10">
        <v>1186000</v>
      </c>
      <c r="I13" s="10">
        <v>0</v>
      </c>
      <c r="J13" s="9">
        <v>12255385.790000001</v>
      </c>
      <c r="K13" s="10">
        <v>8555185.7899999991</v>
      </c>
      <c r="L13" s="10">
        <v>3594200</v>
      </c>
      <c r="M13" s="10">
        <v>0</v>
      </c>
      <c r="N13" s="10">
        <v>0</v>
      </c>
      <c r="O13" s="10">
        <v>8661185.7899999991</v>
      </c>
      <c r="P13" s="9">
        <f t="shared" ref="P13:P44" si="0">E13+J13</f>
        <v>96132976.129999995</v>
      </c>
    </row>
    <row r="14" spans="1:16">
      <c r="A14" s="5" t="s">
        <v>21</v>
      </c>
      <c r="B14" s="6"/>
      <c r="C14" s="7"/>
      <c r="D14" s="8" t="s">
        <v>22</v>
      </c>
      <c r="E14" s="9">
        <v>83877590.339999989</v>
      </c>
      <c r="F14" s="10">
        <v>83877590.339999989</v>
      </c>
      <c r="G14" s="10">
        <v>10578465.08</v>
      </c>
      <c r="H14" s="10">
        <v>1186000</v>
      </c>
      <c r="I14" s="10">
        <v>0</v>
      </c>
      <c r="J14" s="9">
        <v>12255385.790000001</v>
      </c>
      <c r="K14" s="10">
        <v>8555185.7899999991</v>
      </c>
      <c r="L14" s="10">
        <v>3594200</v>
      </c>
      <c r="M14" s="10">
        <v>0</v>
      </c>
      <c r="N14" s="10">
        <v>0</v>
      </c>
      <c r="O14" s="10">
        <v>8661185.7899999991</v>
      </c>
      <c r="P14" s="9">
        <f t="shared" si="0"/>
        <v>96132976.129999995</v>
      </c>
    </row>
    <row r="15" spans="1:16" ht="63.75">
      <c r="A15" s="11" t="s">
        <v>23</v>
      </c>
      <c r="B15" s="11" t="s">
        <v>25</v>
      </c>
      <c r="C15" s="12" t="s">
        <v>24</v>
      </c>
      <c r="D15" s="13" t="s">
        <v>26</v>
      </c>
      <c r="E15" s="14">
        <v>15250278.549999999</v>
      </c>
      <c r="F15" s="15">
        <v>15250278.549999999</v>
      </c>
      <c r="G15" s="15">
        <v>9836400</v>
      </c>
      <c r="H15" s="15">
        <v>1166600</v>
      </c>
      <c r="I15" s="15">
        <v>0</v>
      </c>
      <c r="J15" s="14">
        <v>861952</v>
      </c>
      <c r="K15" s="15">
        <v>761952</v>
      </c>
      <c r="L15" s="15">
        <v>48000</v>
      </c>
      <c r="M15" s="15">
        <v>0</v>
      </c>
      <c r="N15" s="15">
        <v>0</v>
      </c>
      <c r="O15" s="15">
        <v>813952</v>
      </c>
      <c r="P15" s="14">
        <f t="shared" si="0"/>
        <v>16112230.549999999</v>
      </c>
    </row>
    <row r="16" spans="1:16">
      <c r="A16" s="11" t="s">
        <v>27</v>
      </c>
      <c r="B16" s="11" t="s">
        <v>29</v>
      </c>
      <c r="C16" s="12" t="s">
        <v>28</v>
      </c>
      <c r="D16" s="13" t="s">
        <v>30</v>
      </c>
      <c r="E16" s="14">
        <v>3968</v>
      </c>
      <c r="F16" s="15">
        <v>3968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3968</v>
      </c>
    </row>
    <row r="17" spans="1:16" ht="25.5">
      <c r="A17" s="11" t="s">
        <v>31</v>
      </c>
      <c r="B17" s="11" t="s">
        <v>33</v>
      </c>
      <c r="C17" s="12" t="s">
        <v>32</v>
      </c>
      <c r="D17" s="13" t="s">
        <v>34</v>
      </c>
      <c r="E17" s="14">
        <v>50557712.18</v>
      </c>
      <c r="F17" s="15">
        <v>50557712.18</v>
      </c>
      <c r="G17" s="15">
        <v>0</v>
      </c>
      <c r="H17" s="15">
        <v>0</v>
      </c>
      <c r="I17" s="15">
        <v>0</v>
      </c>
      <c r="J17" s="14">
        <v>4249500</v>
      </c>
      <c r="K17" s="15">
        <v>649300</v>
      </c>
      <c r="L17" s="15">
        <v>3546200</v>
      </c>
      <c r="M17" s="15">
        <v>0</v>
      </c>
      <c r="N17" s="15">
        <v>0</v>
      </c>
      <c r="O17" s="15">
        <v>703300</v>
      </c>
      <c r="P17" s="14">
        <f t="shared" si="0"/>
        <v>54807212.18</v>
      </c>
    </row>
    <row r="18" spans="1:16" ht="38.25">
      <c r="A18" s="11" t="s">
        <v>35</v>
      </c>
      <c r="B18" s="11" t="s">
        <v>37</v>
      </c>
      <c r="C18" s="12" t="s">
        <v>36</v>
      </c>
      <c r="D18" s="13" t="s">
        <v>38</v>
      </c>
      <c r="E18" s="14">
        <v>1357950</v>
      </c>
      <c r="F18" s="15">
        <v>1357950</v>
      </c>
      <c r="G18" s="15">
        <v>0</v>
      </c>
      <c r="H18" s="15">
        <v>0</v>
      </c>
      <c r="I18" s="15">
        <v>0</v>
      </c>
      <c r="J18" s="14">
        <v>81600</v>
      </c>
      <c r="K18" s="15">
        <v>81600</v>
      </c>
      <c r="L18" s="15">
        <v>0</v>
      </c>
      <c r="M18" s="15">
        <v>0</v>
      </c>
      <c r="N18" s="15">
        <v>0</v>
      </c>
      <c r="O18" s="15">
        <v>81600</v>
      </c>
      <c r="P18" s="14">
        <f t="shared" si="0"/>
        <v>1439550</v>
      </c>
    </row>
    <row r="19" spans="1:16" ht="25.5">
      <c r="A19" s="11" t="s">
        <v>39</v>
      </c>
      <c r="B19" s="11" t="s">
        <v>41</v>
      </c>
      <c r="C19" s="12" t="s">
        <v>40</v>
      </c>
      <c r="D19" s="13" t="s">
        <v>42</v>
      </c>
      <c r="E19" s="14">
        <v>1762866.13</v>
      </c>
      <c r="F19" s="15">
        <v>1762866.13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1762866.13</v>
      </c>
    </row>
    <row r="20" spans="1:16" ht="25.5">
      <c r="A20" s="11" t="s">
        <v>43</v>
      </c>
      <c r="B20" s="11" t="s">
        <v>44</v>
      </c>
      <c r="C20" s="12" t="s">
        <v>40</v>
      </c>
      <c r="D20" s="13" t="s">
        <v>45</v>
      </c>
      <c r="E20" s="14">
        <v>349736</v>
      </c>
      <c r="F20" s="15">
        <v>349736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349736</v>
      </c>
    </row>
    <row r="21" spans="1:16" ht="25.5">
      <c r="A21" s="11" t="s">
        <v>46</v>
      </c>
      <c r="B21" s="11" t="s">
        <v>48</v>
      </c>
      <c r="C21" s="12" t="s">
        <v>47</v>
      </c>
      <c r="D21" s="13" t="s">
        <v>49</v>
      </c>
      <c r="E21" s="14">
        <v>167000</v>
      </c>
      <c r="F21" s="15">
        <v>167000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167000</v>
      </c>
    </row>
    <row r="22" spans="1:16" ht="25.5">
      <c r="A22" s="11" t="s">
        <v>50</v>
      </c>
      <c r="B22" s="11" t="s">
        <v>51</v>
      </c>
      <c r="C22" s="12" t="s">
        <v>47</v>
      </c>
      <c r="D22" s="13" t="s">
        <v>52</v>
      </c>
      <c r="E22" s="14">
        <v>955265.08</v>
      </c>
      <c r="F22" s="15">
        <v>955265.08</v>
      </c>
      <c r="G22" s="15">
        <v>742065.08</v>
      </c>
      <c r="H22" s="15">
        <v>19400</v>
      </c>
      <c r="I22" s="15">
        <v>0</v>
      </c>
      <c r="J22" s="14">
        <v>32734.92</v>
      </c>
      <c r="K22" s="15">
        <v>32734.92</v>
      </c>
      <c r="L22" s="15">
        <v>0</v>
      </c>
      <c r="M22" s="15">
        <v>0</v>
      </c>
      <c r="N22" s="15">
        <v>0</v>
      </c>
      <c r="O22" s="15">
        <v>32734.92</v>
      </c>
      <c r="P22" s="14">
        <f t="shared" si="0"/>
        <v>988000</v>
      </c>
    </row>
    <row r="23" spans="1:16" ht="38.25">
      <c r="A23" s="11" t="s">
        <v>53</v>
      </c>
      <c r="B23" s="11" t="s">
        <v>54</v>
      </c>
      <c r="C23" s="12" t="s">
        <v>47</v>
      </c>
      <c r="D23" s="13" t="s">
        <v>55</v>
      </c>
      <c r="E23" s="14">
        <v>123700</v>
      </c>
      <c r="F23" s="15">
        <v>123700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123700</v>
      </c>
    </row>
    <row r="24" spans="1:16" ht="38.25">
      <c r="A24" s="11" t="s">
        <v>56</v>
      </c>
      <c r="B24" s="11" t="s">
        <v>58</v>
      </c>
      <c r="C24" s="12" t="s">
        <v>57</v>
      </c>
      <c r="D24" s="13" t="s">
        <v>59</v>
      </c>
      <c r="E24" s="14">
        <v>230000</v>
      </c>
      <c r="F24" s="15">
        <v>230000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230000</v>
      </c>
    </row>
    <row r="25" spans="1:16" ht="25.5">
      <c r="A25" s="11" t="s">
        <v>60</v>
      </c>
      <c r="B25" s="11" t="s">
        <v>62</v>
      </c>
      <c r="C25" s="12" t="s">
        <v>61</v>
      </c>
      <c r="D25" s="13" t="s">
        <v>63</v>
      </c>
      <c r="E25" s="14">
        <v>1648500</v>
      </c>
      <c r="F25" s="15">
        <v>1648500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1648500</v>
      </c>
    </row>
    <row r="26" spans="1:16" ht="25.5">
      <c r="A26" s="11" t="s">
        <v>64</v>
      </c>
      <c r="B26" s="11" t="s">
        <v>66</v>
      </c>
      <c r="C26" s="12" t="s">
        <v>65</v>
      </c>
      <c r="D26" s="13" t="s">
        <v>67</v>
      </c>
      <c r="E26" s="14">
        <v>129000</v>
      </c>
      <c r="F26" s="15">
        <v>129000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129000</v>
      </c>
    </row>
    <row r="27" spans="1:16" ht="25.5">
      <c r="A27" s="11" t="s">
        <v>68</v>
      </c>
      <c r="B27" s="11" t="s">
        <v>69</v>
      </c>
      <c r="C27" s="12" t="s">
        <v>65</v>
      </c>
      <c r="D27" s="13" t="s">
        <v>70</v>
      </c>
      <c r="E27" s="14">
        <v>126100</v>
      </c>
      <c r="F27" s="15">
        <v>126100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126100</v>
      </c>
    </row>
    <row r="28" spans="1:16" ht="38.25">
      <c r="A28" s="11" t="s">
        <v>71</v>
      </c>
      <c r="B28" s="11" t="s">
        <v>72</v>
      </c>
      <c r="C28" s="12" t="s">
        <v>65</v>
      </c>
      <c r="D28" s="13" t="s">
        <v>73</v>
      </c>
      <c r="E28" s="14">
        <v>768500</v>
      </c>
      <c r="F28" s="15">
        <v>768500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768500</v>
      </c>
    </row>
    <row r="29" spans="1:16" ht="38.25">
      <c r="A29" s="11" t="s">
        <v>74</v>
      </c>
      <c r="B29" s="11" t="s">
        <v>75</v>
      </c>
      <c r="C29" s="12" t="s">
        <v>65</v>
      </c>
      <c r="D29" s="13" t="s">
        <v>76</v>
      </c>
      <c r="E29" s="14">
        <v>974000</v>
      </c>
      <c r="F29" s="15">
        <v>974000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974000</v>
      </c>
    </row>
    <row r="30" spans="1:16">
      <c r="A30" s="11" t="s">
        <v>77</v>
      </c>
      <c r="B30" s="11" t="s">
        <v>79</v>
      </c>
      <c r="C30" s="12" t="s">
        <v>78</v>
      </c>
      <c r="D30" s="13" t="s">
        <v>80</v>
      </c>
      <c r="E30" s="14">
        <v>0</v>
      </c>
      <c r="F30" s="15">
        <v>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0</v>
      </c>
    </row>
    <row r="31" spans="1:16">
      <c r="A31" s="11" t="s">
        <v>81</v>
      </c>
      <c r="B31" s="11" t="s">
        <v>83</v>
      </c>
      <c r="C31" s="12" t="s">
        <v>82</v>
      </c>
      <c r="D31" s="13" t="s">
        <v>84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2358416.65</v>
      </c>
      <c r="K31" s="15">
        <v>2358416.65</v>
      </c>
      <c r="L31" s="15">
        <v>0</v>
      </c>
      <c r="M31" s="15">
        <v>0</v>
      </c>
      <c r="N31" s="15">
        <v>0</v>
      </c>
      <c r="O31" s="15">
        <v>2358416.65</v>
      </c>
      <c r="P31" s="14">
        <f t="shared" si="0"/>
        <v>2358416.65</v>
      </c>
    </row>
    <row r="32" spans="1:16" ht="25.5">
      <c r="A32" s="11" t="s">
        <v>85</v>
      </c>
      <c r="B32" s="11" t="s">
        <v>86</v>
      </c>
      <c r="C32" s="12" t="s">
        <v>82</v>
      </c>
      <c r="D32" s="13" t="s">
        <v>87</v>
      </c>
      <c r="E32" s="14">
        <v>0</v>
      </c>
      <c r="F32" s="15">
        <v>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0</v>
      </c>
    </row>
    <row r="33" spans="1:16" ht="38.25">
      <c r="A33" s="11" t="s">
        <v>88</v>
      </c>
      <c r="B33" s="11" t="s">
        <v>90</v>
      </c>
      <c r="C33" s="12" t="s">
        <v>89</v>
      </c>
      <c r="D33" s="13" t="s">
        <v>91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1582600.9</v>
      </c>
      <c r="K33" s="15">
        <v>1582600.9</v>
      </c>
      <c r="L33" s="15">
        <v>0</v>
      </c>
      <c r="M33" s="15">
        <v>0</v>
      </c>
      <c r="N33" s="15">
        <v>0</v>
      </c>
      <c r="O33" s="15">
        <v>1582600.9</v>
      </c>
      <c r="P33" s="14">
        <f t="shared" si="0"/>
        <v>1582600.9</v>
      </c>
    </row>
    <row r="34" spans="1:16" ht="25.5">
      <c r="A34" s="11" t="s">
        <v>92</v>
      </c>
      <c r="B34" s="11" t="s">
        <v>93</v>
      </c>
      <c r="C34" s="12" t="s">
        <v>89</v>
      </c>
      <c r="D34" s="13" t="s">
        <v>94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3039685.3200000003</v>
      </c>
      <c r="K34" s="15">
        <v>3039685.32</v>
      </c>
      <c r="L34" s="15">
        <v>0</v>
      </c>
      <c r="M34" s="15">
        <v>0</v>
      </c>
      <c r="N34" s="15">
        <v>0</v>
      </c>
      <c r="O34" s="15">
        <v>3039685.3200000003</v>
      </c>
      <c r="P34" s="14">
        <f t="shared" si="0"/>
        <v>3039685.3200000003</v>
      </c>
    </row>
    <row r="35" spans="1:16" ht="25.5">
      <c r="A35" s="11" t="s">
        <v>95</v>
      </c>
      <c r="B35" s="11" t="s">
        <v>96</v>
      </c>
      <c r="C35" s="12" t="s">
        <v>89</v>
      </c>
      <c r="D35" s="13" t="s">
        <v>97</v>
      </c>
      <c r="E35" s="14">
        <v>35000</v>
      </c>
      <c r="F35" s="15">
        <v>35000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35000</v>
      </c>
    </row>
    <row r="36" spans="1:16" ht="38.25">
      <c r="A36" s="11" t="s">
        <v>98</v>
      </c>
      <c r="B36" s="11" t="s">
        <v>100</v>
      </c>
      <c r="C36" s="12" t="s">
        <v>99</v>
      </c>
      <c r="D36" s="13" t="s">
        <v>101</v>
      </c>
      <c r="E36" s="14">
        <v>10000</v>
      </c>
      <c r="F36" s="15">
        <v>10000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10000</v>
      </c>
    </row>
    <row r="37" spans="1:16">
      <c r="A37" s="11" t="s">
        <v>102</v>
      </c>
      <c r="B37" s="11" t="s">
        <v>104</v>
      </c>
      <c r="C37" s="12" t="s">
        <v>103</v>
      </c>
      <c r="D37" s="13" t="s">
        <v>105</v>
      </c>
      <c r="E37" s="14">
        <v>1800000</v>
      </c>
      <c r="F37" s="15">
        <v>1800000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1800000</v>
      </c>
    </row>
    <row r="38" spans="1:16" ht="38.25">
      <c r="A38" s="11" t="s">
        <v>106</v>
      </c>
      <c r="B38" s="11" t="s">
        <v>107</v>
      </c>
      <c r="C38" s="12" t="s">
        <v>29</v>
      </c>
      <c r="D38" s="13" t="s">
        <v>108</v>
      </c>
      <c r="E38" s="14">
        <v>3206200</v>
      </c>
      <c r="F38" s="15">
        <v>3206200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3206200</v>
      </c>
    </row>
    <row r="39" spans="1:16">
      <c r="A39" s="11" t="s">
        <v>109</v>
      </c>
      <c r="B39" s="11" t="s">
        <v>110</v>
      </c>
      <c r="C39" s="12" t="s">
        <v>29</v>
      </c>
      <c r="D39" s="13" t="s">
        <v>111</v>
      </c>
      <c r="E39" s="14">
        <v>3744782.4</v>
      </c>
      <c r="F39" s="15">
        <v>3744782.4</v>
      </c>
      <c r="G39" s="15">
        <v>0</v>
      </c>
      <c r="H39" s="15">
        <v>0</v>
      </c>
      <c r="I39" s="15">
        <v>0</v>
      </c>
      <c r="J39" s="14">
        <v>48896</v>
      </c>
      <c r="K39" s="15">
        <v>48896</v>
      </c>
      <c r="L39" s="15">
        <v>0</v>
      </c>
      <c r="M39" s="15">
        <v>0</v>
      </c>
      <c r="N39" s="15">
        <v>0</v>
      </c>
      <c r="O39" s="15">
        <v>48896</v>
      </c>
      <c r="P39" s="14">
        <f t="shared" si="0"/>
        <v>3793678.4</v>
      </c>
    </row>
    <row r="40" spans="1:16" ht="38.25">
      <c r="A40" s="11" t="s">
        <v>112</v>
      </c>
      <c r="B40" s="11" t="s">
        <v>113</v>
      </c>
      <c r="C40" s="12" t="s">
        <v>29</v>
      </c>
      <c r="D40" s="13" t="s">
        <v>114</v>
      </c>
      <c r="E40" s="14">
        <v>677032</v>
      </c>
      <c r="F40" s="15">
        <v>677032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677032</v>
      </c>
    </row>
    <row r="41" spans="1:16" ht="25.5">
      <c r="A41" s="5" t="s">
        <v>115</v>
      </c>
      <c r="B41" s="6"/>
      <c r="C41" s="7"/>
      <c r="D41" s="8" t="s">
        <v>116</v>
      </c>
      <c r="E41" s="9">
        <v>152620402</v>
      </c>
      <c r="F41" s="10">
        <v>152620402</v>
      </c>
      <c r="G41" s="10">
        <v>92776533</v>
      </c>
      <c r="H41" s="10">
        <v>24109000</v>
      </c>
      <c r="I41" s="10">
        <v>0</v>
      </c>
      <c r="J41" s="9">
        <v>16600190</v>
      </c>
      <c r="K41" s="10">
        <v>11737390</v>
      </c>
      <c r="L41" s="10">
        <v>4862800</v>
      </c>
      <c r="M41" s="10">
        <v>0</v>
      </c>
      <c r="N41" s="10">
        <v>0</v>
      </c>
      <c r="O41" s="10">
        <v>11737390</v>
      </c>
      <c r="P41" s="9">
        <f t="shared" si="0"/>
        <v>169220592</v>
      </c>
    </row>
    <row r="42" spans="1:16" ht="25.5">
      <c r="A42" s="5" t="s">
        <v>117</v>
      </c>
      <c r="B42" s="6"/>
      <c r="C42" s="7"/>
      <c r="D42" s="8" t="s">
        <v>116</v>
      </c>
      <c r="E42" s="9">
        <v>152620402</v>
      </c>
      <c r="F42" s="10">
        <v>152620402</v>
      </c>
      <c r="G42" s="10">
        <v>92776533</v>
      </c>
      <c r="H42" s="10">
        <v>24109000</v>
      </c>
      <c r="I42" s="10">
        <v>0</v>
      </c>
      <c r="J42" s="9">
        <v>16600190</v>
      </c>
      <c r="K42" s="10">
        <v>11737390</v>
      </c>
      <c r="L42" s="10">
        <v>4862800</v>
      </c>
      <c r="M42" s="10">
        <v>0</v>
      </c>
      <c r="N42" s="10">
        <v>0</v>
      </c>
      <c r="O42" s="10">
        <v>11737390</v>
      </c>
      <c r="P42" s="9">
        <f t="shared" si="0"/>
        <v>169220592</v>
      </c>
    </row>
    <row r="43" spans="1:16" ht="38.25">
      <c r="A43" s="11" t="s">
        <v>118</v>
      </c>
      <c r="B43" s="11" t="s">
        <v>119</v>
      </c>
      <c r="C43" s="12" t="s">
        <v>24</v>
      </c>
      <c r="D43" s="13" t="s">
        <v>120</v>
      </c>
      <c r="E43" s="14">
        <v>701540</v>
      </c>
      <c r="F43" s="15">
        <v>701540</v>
      </c>
      <c r="G43" s="15">
        <v>540500</v>
      </c>
      <c r="H43" s="15">
        <v>17500</v>
      </c>
      <c r="I43" s="15">
        <v>0</v>
      </c>
      <c r="J43" s="14">
        <v>24460</v>
      </c>
      <c r="K43" s="15">
        <v>24460</v>
      </c>
      <c r="L43" s="15">
        <v>0</v>
      </c>
      <c r="M43" s="15">
        <v>0</v>
      </c>
      <c r="N43" s="15">
        <v>0</v>
      </c>
      <c r="O43" s="15">
        <v>24460</v>
      </c>
      <c r="P43" s="14">
        <f t="shared" si="0"/>
        <v>726000</v>
      </c>
    </row>
    <row r="44" spans="1:16">
      <c r="A44" s="11" t="s">
        <v>121</v>
      </c>
      <c r="B44" s="11" t="s">
        <v>123</v>
      </c>
      <c r="C44" s="12" t="s">
        <v>122</v>
      </c>
      <c r="D44" s="13" t="s">
        <v>124</v>
      </c>
      <c r="E44" s="14">
        <v>38879623</v>
      </c>
      <c r="F44" s="15">
        <v>38879623</v>
      </c>
      <c r="G44" s="15">
        <v>23411397</v>
      </c>
      <c r="H44" s="15">
        <v>6717794</v>
      </c>
      <c r="I44" s="15">
        <v>0</v>
      </c>
      <c r="J44" s="14">
        <v>4949200</v>
      </c>
      <c r="K44" s="15">
        <v>2895500</v>
      </c>
      <c r="L44" s="15">
        <v>2053700</v>
      </c>
      <c r="M44" s="15">
        <v>0</v>
      </c>
      <c r="N44" s="15">
        <v>0</v>
      </c>
      <c r="O44" s="15">
        <v>2895500</v>
      </c>
      <c r="P44" s="14">
        <f t="shared" si="0"/>
        <v>43828823</v>
      </c>
    </row>
    <row r="45" spans="1:16" ht="63.75">
      <c r="A45" s="11" t="s">
        <v>125</v>
      </c>
      <c r="B45" s="11" t="s">
        <v>127</v>
      </c>
      <c r="C45" s="12" t="s">
        <v>126</v>
      </c>
      <c r="D45" s="13" t="s">
        <v>128</v>
      </c>
      <c r="E45" s="14">
        <v>94034544.629999995</v>
      </c>
      <c r="F45" s="15">
        <v>94034544.629999995</v>
      </c>
      <c r="G45" s="15">
        <v>57011136</v>
      </c>
      <c r="H45" s="15">
        <v>13948489</v>
      </c>
      <c r="I45" s="15">
        <v>0</v>
      </c>
      <c r="J45" s="14">
        <v>3995195</v>
      </c>
      <c r="K45" s="15">
        <v>1539995</v>
      </c>
      <c r="L45" s="15">
        <v>2455200</v>
      </c>
      <c r="M45" s="15">
        <v>0</v>
      </c>
      <c r="N45" s="15">
        <v>0</v>
      </c>
      <c r="O45" s="15">
        <v>1539995</v>
      </c>
      <c r="P45" s="14">
        <f t="shared" ref="P45:P76" si="1">E45+J45</f>
        <v>98029739.629999995</v>
      </c>
    </row>
    <row r="46" spans="1:16" ht="38.25">
      <c r="A46" s="11" t="s">
        <v>129</v>
      </c>
      <c r="B46" s="11" t="s">
        <v>61</v>
      </c>
      <c r="C46" s="12" t="s">
        <v>130</v>
      </c>
      <c r="D46" s="13" t="s">
        <v>131</v>
      </c>
      <c r="E46" s="14">
        <v>5639917</v>
      </c>
      <c r="F46" s="15">
        <v>5639917</v>
      </c>
      <c r="G46" s="15">
        <v>2898400</v>
      </c>
      <c r="H46" s="15">
        <v>1892217</v>
      </c>
      <c r="I46" s="15">
        <v>0</v>
      </c>
      <c r="J46" s="14">
        <v>166845</v>
      </c>
      <c r="K46" s="15">
        <v>145545</v>
      </c>
      <c r="L46" s="15">
        <v>21300</v>
      </c>
      <c r="M46" s="15">
        <v>0</v>
      </c>
      <c r="N46" s="15">
        <v>0</v>
      </c>
      <c r="O46" s="15">
        <v>145545</v>
      </c>
      <c r="P46" s="14">
        <f t="shared" si="1"/>
        <v>5806762</v>
      </c>
    </row>
    <row r="47" spans="1:16" ht="25.5">
      <c r="A47" s="11" t="s">
        <v>132</v>
      </c>
      <c r="B47" s="11" t="s">
        <v>134</v>
      </c>
      <c r="C47" s="12" t="s">
        <v>133</v>
      </c>
      <c r="D47" s="13" t="s">
        <v>135</v>
      </c>
      <c r="E47" s="14">
        <v>1306700</v>
      </c>
      <c r="F47" s="15">
        <v>1306700</v>
      </c>
      <c r="G47" s="15">
        <v>659400</v>
      </c>
      <c r="H47" s="15">
        <v>266700</v>
      </c>
      <c r="I47" s="15">
        <v>0</v>
      </c>
      <c r="J47" s="14">
        <v>65840</v>
      </c>
      <c r="K47" s="15">
        <v>65840</v>
      </c>
      <c r="L47" s="15">
        <v>0</v>
      </c>
      <c r="M47" s="15">
        <v>0</v>
      </c>
      <c r="N47" s="15">
        <v>0</v>
      </c>
      <c r="O47" s="15">
        <v>65840</v>
      </c>
      <c r="P47" s="14">
        <f t="shared" si="1"/>
        <v>1372540</v>
      </c>
    </row>
    <row r="48" spans="1:16" ht="25.5">
      <c r="A48" s="11" t="s">
        <v>136</v>
      </c>
      <c r="B48" s="11" t="s">
        <v>137</v>
      </c>
      <c r="C48" s="12" t="s">
        <v>133</v>
      </c>
      <c r="D48" s="13" t="s">
        <v>138</v>
      </c>
      <c r="E48" s="14">
        <v>6776000</v>
      </c>
      <c r="F48" s="15">
        <v>6776000</v>
      </c>
      <c r="G48" s="15">
        <v>4768300</v>
      </c>
      <c r="H48" s="15">
        <v>475000</v>
      </c>
      <c r="I48" s="15">
        <v>0</v>
      </c>
      <c r="J48" s="14">
        <v>758750</v>
      </c>
      <c r="K48" s="15">
        <v>671350</v>
      </c>
      <c r="L48" s="15">
        <v>87400</v>
      </c>
      <c r="M48" s="15">
        <v>0</v>
      </c>
      <c r="N48" s="15">
        <v>0</v>
      </c>
      <c r="O48" s="15">
        <v>671350</v>
      </c>
      <c r="P48" s="14">
        <f t="shared" si="1"/>
        <v>7534750</v>
      </c>
    </row>
    <row r="49" spans="1:16">
      <c r="A49" s="11" t="s">
        <v>139</v>
      </c>
      <c r="B49" s="11" t="s">
        <v>140</v>
      </c>
      <c r="C49" s="12" t="s">
        <v>133</v>
      </c>
      <c r="D49" s="13" t="s">
        <v>141</v>
      </c>
      <c r="E49" s="14">
        <v>30800</v>
      </c>
      <c r="F49" s="15">
        <v>30800</v>
      </c>
      <c r="G49" s="15">
        <v>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1"/>
        <v>30800</v>
      </c>
    </row>
    <row r="50" spans="1:16" ht="25.5">
      <c r="A50" s="11" t="s">
        <v>142</v>
      </c>
      <c r="B50" s="11" t="s">
        <v>143</v>
      </c>
      <c r="C50" s="12" t="s">
        <v>133</v>
      </c>
      <c r="D50" s="13" t="s">
        <v>144</v>
      </c>
      <c r="E50" s="14">
        <v>1040757</v>
      </c>
      <c r="F50" s="15">
        <v>1040757</v>
      </c>
      <c r="G50" s="15">
        <v>853200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1"/>
        <v>1040757</v>
      </c>
    </row>
    <row r="51" spans="1:16" ht="63.75">
      <c r="A51" s="11" t="s">
        <v>145</v>
      </c>
      <c r="B51" s="11" t="s">
        <v>146</v>
      </c>
      <c r="C51" s="12" t="s">
        <v>47</v>
      </c>
      <c r="D51" s="13" t="s">
        <v>147</v>
      </c>
      <c r="E51" s="14">
        <v>155320.37</v>
      </c>
      <c r="F51" s="15">
        <v>155320.37</v>
      </c>
      <c r="G51" s="15">
        <v>0</v>
      </c>
      <c r="H51" s="15">
        <v>0</v>
      </c>
      <c r="I51" s="15">
        <v>0</v>
      </c>
      <c r="J51" s="14">
        <v>244900</v>
      </c>
      <c r="K51" s="15">
        <v>0</v>
      </c>
      <c r="L51" s="15">
        <v>244900</v>
      </c>
      <c r="M51" s="15">
        <v>0</v>
      </c>
      <c r="N51" s="15">
        <v>0</v>
      </c>
      <c r="O51" s="15">
        <v>0</v>
      </c>
      <c r="P51" s="14">
        <f t="shared" si="1"/>
        <v>400220.37</v>
      </c>
    </row>
    <row r="52" spans="1:16" ht="38.25">
      <c r="A52" s="11" t="s">
        <v>148</v>
      </c>
      <c r="B52" s="11" t="s">
        <v>149</v>
      </c>
      <c r="C52" s="12" t="s">
        <v>65</v>
      </c>
      <c r="D52" s="13" t="s">
        <v>150</v>
      </c>
      <c r="E52" s="14">
        <v>4055200</v>
      </c>
      <c r="F52" s="15">
        <v>4055200</v>
      </c>
      <c r="G52" s="15">
        <v>2634200</v>
      </c>
      <c r="H52" s="15">
        <v>791300</v>
      </c>
      <c r="I52" s="15">
        <v>0</v>
      </c>
      <c r="J52" s="14">
        <v>1145000</v>
      </c>
      <c r="K52" s="15">
        <v>1144700</v>
      </c>
      <c r="L52" s="15">
        <v>300</v>
      </c>
      <c r="M52" s="15">
        <v>0</v>
      </c>
      <c r="N52" s="15">
        <v>0</v>
      </c>
      <c r="O52" s="15">
        <v>1144700</v>
      </c>
      <c r="P52" s="14">
        <f t="shared" si="1"/>
        <v>5200200</v>
      </c>
    </row>
    <row r="53" spans="1:16" ht="38.25">
      <c r="A53" s="11" t="s">
        <v>151</v>
      </c>
      <c r="B53" s="11" t="s">
        <v>90</v>
      </c>
      <c r="C53" s="12" t="s">
        <v>89</v>
      </c>
      <c r="D53" s="13" t="s">
        <v>91</v>
      </c>
      <c r="E53" s="14">
        <v>0</v>
      </c>
      <c r="F53" s="15">
        <v>0</v>
      </c>
      <c r="G53" s="15">
        <v>0</v>
      </c>
      <c r="H53" s="15">
        <v>0</v>
      </c>
      <c r="I53" s="15">
        <v>0</v>
      </c>
      <c r="J53" s="14">
        <v>5250000</v>
      </c>
      <c r="K53" s="15">
        <v>5250000</v>
      </c>
      <c r="L53" s="15">
        <v>0</v>
      </c>
      <c r="M53" s="15">
        <v>0</v>
      </c>
      <c r="N53" s="15">
        <v>0</v>
      </c>
      <c r="O53" s="15">
        <v>5250000</v>
      </c>
      <c r="P53" s="14">
        <f t="shared" si="1"/>
        <v>5250000</v>
      </c>
    </row>
    <row r="54" spans="1:16" ht="38.25">
      <c r="A54" s="5" t="s">
        <v>152</v>
      </c>
      <c r="B54" s="6"/>
      <c r="C54" s="7"/>
      <c r="D54" s="8" t="s">
        <v>153</v>
      </c>
      <c r="E54" s="9">
        <v>94381338</v>
      </c>
      <c r="F54" s="10">
        <v>94381338</v>
      </c>
      <c r="G54" s="10">
        <v>7369600</v>
      </c>
      <c r="H54" s="10">
        <v>436400</v>
      </c>
      <c r="I54" s="10">
        <v>0</v>
      </c>
      <c r="J54" s="9">
        <v>527700</v>
      </c>
      <c r="K54" s="10">
        <v>487700</v>
      </c>
      <c r="L54" s="10">
        <v>40000</v>
      </c>
      <c r="M54" s="10">
        <v>24000</v>
      </c>
      <c r="N54" s="10">
        <v>0</v>
      </c>
      <c r="O54" s="10">
        <v>487700</v>
      </c>
      <c r="P54" s="9">
        <f t="shared" si="1"/>
        <v>94909038</v>
      </c>
    </row>
    <row r="55" spans="1:16" ht="38.25">
      <c r="A55" s="5" t="s">
        <v>154</v>
      </c>
      <c r="B55" s="6"/>
      <c r="C55" s="7"/>
      <c r="D55" s="8" t="s">
        <v>153</v>
      </c>
      <c r="E55" s="9">
        <v>94381338</v>
      </c>
      <c r="F55" s="10">
        <v>94381338</v>
      </c>
      <c r="G55" s="10">
        <v>7369600</v>
      </c>
      <c r="H55" s="10">
        <v>436400</v>
      </c>
      <c r="I55" s="10">
        <v>0</v>
      </c>
      <c r="J55" s="9">
        <v>527700</v>
      </c>
      <c r="K55" s="10">
        <v>487700</v>
      </c>
      <c r="L55" s="10">
        <v>40000</v>
      </c>
      <c r="M55" s="10">
        <v>24000</v>
      </c>
      <c r="N55" s="10">
        <v>0</v>
      </c>
      <c r="O55" s="10">
        <v>487700</v>
      </c>
      <c r="P55" s="9">
        <f t="shared" si="1"/>
        <v>94909038</v>
      </c>
    </row>
    <row r="56" spans="1:16" ht="38.25">
      <c r="A56" s="11" t="s">
        <v>155</v>
      </c>
      <c r="B56" s="11" t="s">
        <v>119</v>
      </c>
      <c r="C56" s="12" t="s">
        <v>24</v>
      </c>
      <c r="D56" s="13" t="s">
        <v>120</v>
      </c>
      <c r="E56" s="14">
        <v>6740228</v>
      </c>
      <c r="F56" s="15">
        <v>6740228</v>
      </c>
      <c r="G56" s="15">
        <v>4966800</v>
      </c>
      <c r="H56" s="15">
        <v>331300</v>
      </c>
      <c r="I56" s="15">
        <v>0</v>
      </c>
      <c r="J56" s="14">
        <v>83572</v>
      </c>
      <c r="K56" s="15">
        <v>83572</v>
      </c>
      <c r="L56" s="15">
        <v>0</v>
      </c>
      <c r="M56" s="15">
        <v>0</v>
      </c>
      <c r="N56" s="15">
        <v>0</v>
      </c>
      <c r="O56" s="15">
        <v>83572</v>
      </c>
      <c r="P56" s="14">
        <f t="shared" si="1"/>
        <v>6823800</v>
      </c>
    </row>
    <row r="57" spans="1:16" ht="38.25">
      <c r="A57" s="11" t="s">
        <v>156</v>
      </c>
      <c r="B57" s="11" t="s">
        <v>157</v>
      </c>
      <c r="C57" s="12" t="s">
        <v>57</v>
      </c>
      <c r="D57" s="13" t="s">
        <v>158</v>
      </c>
      <c r="E57" s="14">
        <v>5399950.7000000002</v>
      </c>
      <c r="F57" s="15">
        <v>5399950.7000000002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5399950.7000000002</v>
      </c>
    </row>
    <row r="58" spans="1:16" ht="38.25">
      <c r="A58" s="11" t="s">
        <v>159</v>
      </c>
      <c r="B58" s="11" t="s">
        <v>161</v>
      </c>
      <c r="C58" s="12" t="s">
        <v>160</v>
      </c>
      <c r="D58" s="13" t="s">
        <v>162</v>
      </c>
      <c r="E58" s="14">
        <v>17349049.300000001</v>
      </c>
      <c r="F58" s="15">
        <v>17349049.300000001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17349049.300000001</v>
      </c>
    </row>
    <row r="59" spans="1:16" ht="51">
      <c r="A59" s="11" t="s">
        <v>163</v>
      </c>
      <c r="B59" s="11" t="s">
        <v>164</v>
      </c>
      <c r="C59" s="12" t="s">
        <v>57</v>
      </c>
      <c r="D59" s="13" t="s">
        <v>165</v>
      </c>
      <c r="E59" s="14">
        <v>50000</v>
      </c>
      <c r="F59" s="15">
        <v>50000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50000</v>
      </c>
    </row>
    <row r="60" spans="1:16" ht="51">
      <c r="A60" s="11" t="s">
        <v>166</v>
      </c>
      <c r="B60" s="11" t="s">
        <v>167</v>
      </c>
      <c r="C60" s="12" t="s">
        <v>160</v>
      </c>
      <c r="D60" s="13" t="s">
        <v>168</v>
      </c>
      <c r="E60" s="14">
        <v>271400</v>
      </c>
      <c r="F60" s="15">
        <v>271400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271400</v>
      </c>
    </row>
    <row r="61" spans="1:16" ht="25.5">
      <c r="A61" s="11" t="s">
        <v>169</v>
      </c>
      <c r="B61" s="11" t="s">
        <v>170</v>
      </c>
      <c r="C61" s="12" t="s">
        <v>57</v>
      </c>
      <c r="D61" s="13" t="s">
        <v>171</v>
      </c>
      <c r="E61" s="14">
        <v>124800</v>
      </c>
      <c r="F61" s="15">
        <v>124800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124800</v>
      </c>
    </row>
    <row r="62" spans="1:16" ht="25.5">
      <c r="A62" s="11" t="s">
        <v>172</v>
      </c>
      <c r="B62" s="11" t="s">
        <v>174</v>
      </c>
      <c r="C62" s="12" t="s">
        <v>173</v>
      </c>
      <c r="D62" s="13" t="s">
        <v>175</v>
      </c>
      <c r="E62" s="14">
        <v>161400</v>
      </c>
      <c r="F62" s="15">
        <v>161400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161400</v>
      </c>
    </row>
    <row r="63" spans="1:16" ht="38.25">
      <c r="A63" s="11" t="s">
        <v>176</v>
      </c>
      <c r="B63" s="11" t="s">
        <v>177</v>
      </c>
      <c r="C63" s="12" t="s">
        <v>173</v>
      </c>
      <c r="D63" s="13" t="s">
        <v>178</v>
      </c>
      <c r="E63" s="14">
        <v>2408230</v>
      </c>
      <c r="F63" s="15">
        <v>2408230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2408230</v>
      </c>
    </row>
    <row r="64" spans="1:16" ht="38.25">
      <c r="A64" s="11" t="s">
        <v>179</v>
      </c>
      <c r="B64" s="11" t="s">
        <v>180</v>
      </c>
      <c r="C64" s="12" t="s">
        <v>173</v>
      </c>
      <c r="D64" s="13" t="s">
        <v>181</v>
      </c>
      <c r="E64" s="14">
        <v>220000</v>
      </c>
      <c r="F64" s="15">
        <v>220000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220000</v>
      </c>
    </row>
    <row r="65" spans="1:16" ht="25.5">
      <c r="A65" s="11" t="s">
        <v>182</v>
      </c>
      <c r="B65" s="11" t="s">
        <v>183</v>
      </c>
      <c r="C65" s="12" t="s">
        <v>47</v>
      </c>
      <c r="D65" s="13" t="s">
        <v>184</v>
      </c>
      <c r="E65" s="14">
        <v>323000</v>
      </c>
      <c r="F65" s="15">
        <v>323000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323000</v>
      </c>
    </row>
    <row r="66" spans="1:16">
      <c r="A66" s="11" t="s">
        <v>185</v>
      </c>
      <c r="B66" s="11" t="s">
        <v>186</v>
      </c>
      <c r="C66" s="12" t="s">
        <v>47</v>
      </c>
      <c r="D66" s="13" t="s">
        <v>187</v>
      </c>
      <c r="E66" s="14">
        <v>72200</v>
      </c>
      <c r="F66" s="15">
        <v>72200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4">
        <f t="shared" si="1"/>
        <v>72200</v>
      </c>
    </row>
    <row r="67" spans="1:16">
      <c r="A67" s="11" t="s">
        <v>188</v>
      </c>
      <c r="B67" s="11" t="s">
        <v>189</v>
      </c>
      <c r="C67" s="12" t="s">
        <v>47</v>
      </c>
      <c r="D67" s="13" t="s">
        <v>190</v>
      </c>
      <c r="E67" s="14">
        <v>12323700</v>
      </c>
      <c r="F67" s="15">
        <v>12323700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4">
        <f t="shared" si="1"/>
        <v>12323700</v>
      </c>
    </row>
    <row r="68" spans="1:16" ht="25.5">
      <c r="A68" s="11" t="s">
        <v>191</v>
      </c>
      <c r="B68" s="11" t="s">
        <v>192</v>
      </c>
      <c r="C68" s="12" t="s">
        <v>47</v>
      </c>
      <c r="D68" s="13" t="s">
        <v>193</v>
      </c>
      <c r="E68" s="14">
        <v>5473400</v>
      </c>
      <c r="F68" s="15">
        <v>5473400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1"/>
        <v>5473400</v>
      </c>
    </row>
    <row r="69" spans="1:16">
      <c r="A69" s="11" t="s">
        <v>194</v>
      </c>
      <c r="B69" s="11" t="s">
        <v>195</v>
      </c>
      <c r="C69" s="12" t="s">
        <v>47</v>
      </c>
      <c r="D69" s="13" t="s">
        <v>196</v>
      </c>
      <c r="E69" s="14">
        <v>10917900</v>
      </c>
      <c r="F69" s="15">
        <v>10917900</v>
      </c>
      <c r="G69" s="15">
        <v>0</v>
      </c>
      <c r="H69" s="15">
        <v>0</v>
      </c>
      <c r="I69" s="15">
        <v>0</v>
      </c>
      <c r="J69" s="14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4">
        <f t="shared" si="1"/>
        <v>10917900</v>
      </c>
    </row>
    <row r="70" spans="1:16">
      <c r="A70" s="11" t="s">
        <v>197</v>
      </c>
      <c r="B70" s="11" t="s">
        <v>198</v>
      </c>
      <c r="C70" s="12" t="s">
        <v>47</v>
      </c>
      <c r="D70" s="13" t="s">
        <v>199</v>
      </c>
      <c r="E70" s="14">
        <v>299800</v>
      </c>
      <c r="F70" s="15">
        <v>299800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299800</v>
      </c>
    </row>
    <row r="71" spans="1:16" ht="25.5">
      <c r="A71" s="11" t="s">
        <v>200</v>
      </c>
      <c r="B71" s="11" t="s">
        <v>201</v>
      </c>
      <c r="C71" s="12" t="s">
        <v>47</v>
      </c>
      <c r="D71" s="13" t="s">
        <v>202</v>
      </c>
      <c r="E71" s="14">
        <v>8684000</v>
      </c>
      <c r="F71" s="15">
        <v>8684000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1"/>
        <v>8684000</v>
      </c>
    </row>
    <row r="72" spans="1:16" ht="38.25">
      <c r="A72" s="11" t="s">
        <v>203</v>
      </c>
      <c r="B72" s="11" t="s">
        <v>204</v>
      </c>
      <c r="C72" s="12" t="s">
        <v>123</v>
      </c>
      <c r="D72" s="13" t="s">
        <v>205</v>
      </c>
      <c r="E72" s="14">
        <v>9696400</v>
      </c>
      <c r="F72" s="15">
        <v>9696400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1"/>
        <v>9696400</v>
      </c>
    </row>
    <row r="73" spans="1:16" ht="51">
      <c r="A73" s="11" t="s">
        <v>206</v>
      </c>
      <c r="B73" s="11" t="s">
        <v>207</v>
      </c>
      <c r="C73" s="12" t="s">
        <v>123</v>
      </c>
      <c r="D73" s="13" t="s">
        <v>208</v>
      </c>
      <c r="E73" s="14">
        <v>2583000</v>
      </c>
      <c r="F73" s="15">
        <v>2583000</v>
      </c>
      <c r="G73" s="15">
        <v>0</v>
      </c>
      <c r="H73" s="15">
        <v>0</v>
      </c>
      <c r="I73" s="15">
        <v>0</v>
      </c>
      <c r="J73" s="14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4">
        <f t="shared" si="1"/>
        <v>2583000</v>
      </c>
    </row>
    <row r="74" spans="1:16" ht="38.25">
      <c r="A74" s="11" t="s">
        <v>209</v>
      </c>
      <c r="B74" s="11" t="s">
        <v>210</v>
      </c>
      <c r="C74" s="12" t="s">
        <v>123</v>
      </c>
      <c r="D74" s="13" t="s">
        <v>211</v>
      </c>
      <c r="E74" s="14">
        <v>1592800</v>
      </c>
      <c r="F74" s="15">
        <v>1592800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 t="shared" si="1"/>
        <v>1592800</v>
      </c>
    </row>
    <row r="75" spans="1:16" ht="51">
      <c r="A75" s="11" t="s">
        <v>212</v>
      </c>
      <c r="B75" s="11" t="s">
        <v>213</v>
      </c>
      <c r="C75" s="12" t="s">
        <v>47</v>
      </c>
      <c r="D75" s="13" t="s">
        <v>214</v>
      </c>
      <c r="E75" s="14">
        <v>184400</v>
      </c>
      <c r="F75" s="15">
        <v>184400</v>
      </c>
      <c r="G75" s="15">
        <v>0</v>
      </c>
      <c r="H75" s="15">
        <v>0</v>
      </c>
      <c r="I75" s="15">
        <v>0</v>
      </c>
      <c r="J75" s="14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4">
        <f t="shared" si="1"/>
        <v>184400</v>
      </c>
    </row>
    <row r="76" spans="1:16" ht="51">
      <c r="A76" s="11" t="s">
        <v>215</v>
      </c>
      <c r="B76" s="11" t="s">
        <v>216</v>
      </c>
      <c r="C76" s="12" t="s">
        <v>123</v>
      </c>
      <c r="D76" s="13" t="s">
        <v>217</v>
      </c>
      <c r="E76" s="14">
        <v>38400</v>
      </c>
      <c r="F76" s="15">
        <v>38400</v>
      </c>
      <c r="G76" s="15">
        <v>0</v>
      </c>
      <c r="H76" s="15">
        <v>0</v>
      </c>
      <c r="I76" s="15">
        <v>0</v>
      </c>
      <c r="J76" s="14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4">
        <f t="shared" si="1"/>
        <v>38400</v>
      </c>
    </row>
    <row r="77" spans="1:16" ht="25.5">
      <c r="A77" s="11" t="s">
        <v>218</v>
      </c>
      <c r="B77" s="11" t="s">
        <v>219</v>
      </c>
      <c r="C77" s="12" t="s">
        <v>47</v>
      </c>
      <c r="D77" s="13" t="s">
        <v>220</v>
      </c>
      <c r="E77" s="14">
        <v>3800000</v>
      </c>
      <c r="F77" s="15">
        <v>3800000</v>
      </c>
      <c r="G77" s="15">
        <v>0</v>
      </c>
      <c r="H77" s="15">
        <v>0</v>
      </c>
      <c r="I77" s="15">
        <v>0</v>
      </c>
      <c r="J77" s="14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4">
        <f t="shared" ref="P77:P110" si="2">E77+J77</f>
        <v>3800000</v>
      </c>
    </row>
    <row r="78" spans="1:16" ht="51">
      <c r="A78" s="11" t="s">
        <v>221</v>
      </c>
      <c r="B78" s="11" t="s">
        <v>222</v>
      </c>
      <c r="C78" s="12" t="s">
        <v>127</v>
      </c>
      <c r="D78" s="13" t="s">
        <v>223</v>
      </c>
      <c r="E78" s="14">
        <v>3387500</v>
      </c>
      <c r="F78" s="15">
        <v>3387500</v>
      </c>
      <c r="G78" s="15">
        <v>2366700</v>
      </c>
      <c r="H78" s="15">
        <v>105100</v>
      </c>
      <c r="I78" s="15">
        <v>0</v>
      </c>
      <c r="J78" s="14">
        <v>88000</v>
      </c>
      <c r="K78" s="15">
        <v>48000</v>
      </c>
      <c r="L78" s="15">
        <v>40000</v>
      </c>
      <c r="M78" s="15">
        <v>24000</v>
      </c>
      <c r="N78" s="15">
        <v>0</v>
      </c>
      <c r="O78" s="15">
        <v>48000</v>
      </c>
      <c r="P78" s="14">
        <f t="shared" si="2"/>
        <v>3475500</v>
      </c>
    </row>
    <row r="79" spans="1:16" ht="76.5">
      <c r="A79" s="11" t="s">
        <v>224</v>
      </c>
      <c r="B79" s="11" t="s">
        <v>225</v>
      </c>
      <c r="C79" s="12" t="s">
        <v>123</v>
      </c>
      <c r="D79" s="13" t="s">
        <v>226</v>
      </c>
      <c r="E79" s="14">
        <v>111500</v>
      </c>
      <c r="F79" s="15">
        <v>111500</v>
      </c>
      <c r="G79" s="15">
        <v>0</v>
      </c>
      <c r="H79" s="15">
        <v>0</v>
      </c>
      <c r="I79" s="15">
        <v>0</v>
      </c>
      <c r="J79" s="14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4">
        <f t="shared" si="2"/>
        <v>111500</v>
      </c>
    </row>
    <row r="80" spans="1:16">
      <c r="A80" s="11" t="s">
        <v>227</v>
      </c>
      <c r="B80" s="11" t="s">
        <v>229</v>
      </c>
      <c r="C80" s="12" t="s">
        <v>228</v>
      </c>
      <c r="D80" s="13" t="s">
        <v>230</v>
      </c>
      <c r="E80" s="14">
        <v>44000</v>
      </c>
      <c r="F80" s="15">
        <v>44000</v>
      </c>
      <c r="G80" s="15">
        <v>36100</v>
      </c>
      <c r="H80" s="15">
        <v>0</v>
      </c>
      <c r="I80" s="15">
        <v>0</v>
      </c>
      <c r="J80" s="14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4">
        <f t="shared" si="2"/>
        <v>44000</v>
      </c>
    </row>
    <row r="81" spans="1:16" ht="76.5">
      <c r="A81" s="11" t="s">
        <v>231</v>
      </c>
      <c r="B81" s="11" t="s">
        <v>232</v>
      </c>
      <c r="C81" s="12" t="s">
        <v>47</v>
      </c>
      <c r="D81" s="13" t="s">
        <v>233</v>
      </c>
      <c r="E81" s="14">
        <v>1663980</v>
      </c>
      <c r="F81" s="15">
        <v>1663980</v>
      </c>
      <c r="G81" s="15">
        <v>0</v>
      </c>
      <c r="H81" s="15">
        <v>0</v>
      </c>
      <c r="I81" s="15">
        <v>0</v>
      </c>
      <c r="J81" s="14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4">
        <f t="shared" si="2"/>
        <v>1663980</v>
      </c>
    </row>
    <row r="82" spans="1:16" ht="25.5">
      <c r="A82" s="11" t="s">
        <v>234</v>
      </c>
      <c r="B82" s="11" t="s">
        <v>62</v>
      </c>
      <c r="C82" s="12" t="s">
        <v>61</v>
      </c>
      <c r="D82" s="13" t="s">
        <v>63</v>
      </c>
      <c r="E82" s="14">
        <v>460300</v>
      </c>
      <c r="F82" s="15">
        <v>460300</v>
      </c>
      <c r="G82" s="15">
        <v>0</v>
      </c>
      <c r="H82" s="15">
        <v>0</v>
      </c>
      <c r="I82" s="15">
        <v>0</v>
      </c>
      <c r="J82" s="14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4">
        <f t="shared" si="2"/>
        <v>460300</v>
      </c>
    </row>
    <row r="83" spans="1:16" ht="76.5">
      <c r="A83" s="11" t="s">
        <v>235</v>
      </c>
      <c r="B83" s="11" t="s">
        <v>237</v>
      </c>
      <c r="C83" s="12" t="s">
        <v>236</v>
      </c>
      <c r="D83" s="13" t="s">
        <v>238</v>
      </c>
      <c r="E83" s="14">
        <v>0</v>
      </c>
      <c r="F83" s="15">
        <v>0</v>
      </c>
      <c r="G83" s="15">
        <v>0</v>
      </c>
      <c r="H83" s="15">
        <v>0</v>
      </c>
      <c r="I83" s="15">
        <v>0</v>
      </c>
      <c r="J83" s="14">
        <v>356128</v>
      </c>
      <c r="K83" s="15">
        <v>356128</v>
      </c>
      <c r="L83" s="15">
        <v>0</v>
      </c>
      <c r="M83" s="15">
        <v>0</v>
      </c>
      <c r="N83" s="15">
        <v>0</v>
      </c>
      <c r="O83" s="15">
        <v>356128</v>
      </c>
      <c r="P83" s="14">
        <f t="shared" si="2"/>
        <v>356128</v>
      </c>
    </row>
    <row r="84" spans="1:16" ht="25.5">
      <c r="A84" s="5" t="s">
        <v>239</v>
      </c>
      <c r="B84" s="6"/>
      <c r="C84" s="7"/>
      <c r="D84" s="8" t="s">
        <v>240</v>
      </c>
      <c r="E84" s="9">
        <v>10100068</v>
      </c>
      <c r="F84" s="10">
        <v>10100068</v>
      </c>
      <c r="G84" s="10">
        <v>6353700</v>
      </c>
      <c r="H84" s="10">
        <v>1030400.0000000001</v>
      </c>
      <c r="I84" s="10">
        <v>0</v>
      </c>
      <c r="J84" s="9">
        <v>533532</v>
      </c>
      <c r="K84" s="10">
        <v>239432</v>
      </c>
      <c r="L84" s="10">
        <v>251100</v>
      </c>
      <c r="M84" s="10">
        <v>160000</v>
      </c>
      <c r="N84" s="10">
        <v>0</v>
      </c>
      <c r="O84" s="10">
        <v>282432</v>
      </c>
      <c r="P84" s="9">
        <f t="shared" si="2"/>
        <v>10633600</v>
      </c>
    </row>
    <row r="85" spans="1:16" ht="25.5">
      <c r="A85" s="5" t="s">
        <v>241</v>
      </c>
      <c r="B85" s="6"/>
      <c r="C85" s="7"/>
      <c r="D85" s="8" t="s">
        <v>240</v>
      </c>
      <c r="E85" s="9">
        <v>10100068</v>
      </c>
      <c r="F85" s="10">
        <v>10100068</v>
      </c>
      <c r="G85" s="10">
        <v>6353700</v>
      </c>
      <c r="H85" s="10">
        <v>1030400.0000000001</v>
      </c>
      <c r="I85" s="10">
        <v>0</v>
      </c>
      <c r="J85" s="9">
        <v>533532</v>
      </c>
      <c r="K85" s="10">
        <v>239432</v>
      </c>
      <c r="L85" s="10">
        <v>251100</v>
      </c>
      <c r="M85" s="10">
        <v>160000</v>
      </c>
      <c r="N85" s="10">
        <v>0</v>
      </c>
      <c r="O85" s="10">
        <v>282432</v>
      </c>
      <c r="P85" s="9">
        <f t="shared" si="2"/>
        <v>10633600</v>
      </c>
    </row>
    <row r="86" spans="1:16" ht="38.25">
      <c r="A86" s="11" t="s">
        <v>242</v>
      </c>
      <c r="B86" s="11" t="s">
        <v>119</v>
      </c>
      <c r="C86" s="12" t="s">
        <v>24</v>
      </c>
      <c r="D86" s="13" t="s">
        <v>120</v>
      </c>
      <c r="E86" s="14">
        <v>434320</v>
      </c>
      <c r="F86" s="15">
        <v>434320</v>
      </c>
      <c r="G86" s="15">
        <v>351100</v>
      </c>
      <c r="H86" s="15">
        <v>0</v>
      </c>
      <c r="I86" s="15">
        <v>0</v>
      </c>
      <c r="J86" s="14">
        <v>54900</v>
      </c>
      <c r="K86" s="15">
        <v>54900</v>
      </c>
      <c r="L86" s="15">
        <v>0</v>
      </c>
      <c r="M86" s="15">
        <v>0</v>
      </c>
      <c r="N86" s="15">
        <v>0</v>
      </c>
      <c r="O86" s="15">
        <v>54900</v>
      </c>
      <c r="P86" s="14">
        <f t="shared" si="2"/>
        <v>489220</v>
      </c>
    </row>
    <row r="87" spans="1:16" ht="51">
      <c r="A87" s="11" t="s">
        <v>243</v>
      </c>
      <c r="B87" s="11" t="s">
        <v>244</v>
      </c>
      <c r="C87" s="12" t="s">
        <v>130</v>
      </c>
      <c r="D87" s="13" t="s">
        <v>245</v>
      </c>
      <c r="E87" s="14">
        <v>5379955.6899999995</v>
      </c>
      <c r="F87" s="15">
        <v>5379955.6899999995</v>
      </c>
      <c r="G87" s="15">
        <v>3912200</v>
      </c>
      <c r="H87" s="15">
        <v>550855.69000000006</v>
      </c>
      <c r="I87" s="15">
        <v>0</v>
      </c>
      <c r="J87" s="14">
        <v>288700</v>
      </c>
      <c r="K87" s="15">
        <v>0</v>
      </c>
      <c r="L87" s="15">
        <v>248700</v>
      </c>
      <c r="M87" s="15">
        <v>160000</v>
      </c>
      <c r="N87" s="15">
        <v>0</v>
      </c>
      <c r="O87" s="15">
        <v>40000</v>
      </c>
      <c r="P87" s="14">
        <f t="shared" si="2"/>
        <v>5668655.6899999995</v>
      </c>
    </row>
    <row r="88" spans="1:16">
      <c r="A88" s="11" t="s">
        <v>246</v>
      </c>
      <c r="B88" s="11" t="s">
        <v>248</v>
      </c>
      <c r="C88" s="12" t="s">
        <v>247</v>
      </c>
      <c r="D88" s="13" t="s">
        <v>249</v>
      </c>
      <c r="E88" s="14">
        <v>1781661.71</v>
      </c>
      <c r="F88" s="15">
        <v>1781661.71</v>
      </c>
      <c r="G88" s="15">
        <v>1024700</v>
      </c>
      <c r="H88" s="15">
        <v>327086.71000000002</v>
      </c>
      <c r="I88" s="15">
        <v>0</v>
      </c>
      <c r="J88" s="14">
        <v>158032</v>
      </c>
      <c r="K88" s="15">
        <v>158032</v>
      </c>
      <c r="L88" s="15">
        <v>0</v>
      </c>
      <c r="M88" s="15">
        <v>0</v>
      </c>
      <c r="N88" s="15">
        <v>0</v>
      </c>
      <c r="O88" s="15">
        <v>158032</v>
      </c>
      <c r="P88" s="14">
        <f t="shared" si="2"/>
        <v>1939693.71</v>
      </c>
    </row>
    <row r="89" spans="1:16">
      <c r="A89" s="11" t="s">
        <v>250</v>
      </c>
      <c r="B89" s="11" t="s">
        <v>251</v>
      </c>
      <c r="C89" s="12" t="s">
        <v>247</v>
      </c>
      <c r="D89" s="13" t="s">
        <v>252</v>
      </c>
      <c r="E89" s="14">
        <v>343571.91</v>
      </c>
      <c r="F89" s="15">
        <v>343571.91</v>
      </c>
      <c r="G89" s="15">
        <v>211400</v>
      </c>
      <c r="H89" s="15">
        <v>57871.91</v>
      </c>
      <c r="I89" s="15">
        <v>0</v>
      </c>
      <c r="J89" s="14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4">
        <f t="shared" si="2"/>
        <v>343571.91</v>
      </c>
    </row>
    <row r="90" spans="1:16" ht="38.25">
      <c r="A90" s="11" t="s">
        <v>253</v>
      </c>
      <c r="B90" s="11" t="s">
        <v>255</v>
      </c>
      <c r="C90" s="12" t="s">
        <v>254</v>
      </c>
      <c r="D90" s="13" t="s">
        <v>256</v>
      </c>
      <c r="E90" s="14">
        <v>764671.98</v>
      </c>
      <c r="F90" s="15">
        <v>764671.98</v>
      </c>
      <c r="G90" s="15">
        <v>551800</v>
      </c>
      <c r="H90" s="15">
        <v>56867.98</v>
      </c>
      <c r="I90" s="15">
        <v>0</v>
      </c>
      <c r="J90" s="14">
        <v>5400</v>
      </c>
      <c r="K90" s="15">
        <v>0</v>
      </c>
      <c r="L90" s="15">
        <v>2400</v>
      </c>
      <c r="M90" s="15">
        <v>0</v>
      </c>
      <c r="N90" s="15">
        <v>0</v>
      </c>
      <c r="O90" s="15">
        <v>3000</v>
      </c>
      <c r="P90" s="14">
        <f t="shared" si="2"/>
        <v>770071.98</v>
      </c>
    </row>
    <row r="91" spans="1:16" ht="25.5">
      <c r="A91" s="11" t="s">
        <v>257</v>
      </c>
      <c r="B91" s="11" t="s">
        <v>259</v>
      </c>
      <c r="C91" s="12" t="s">
        <v>258</v>
      </c>
      <c r="D91" s="13" t="s">
        <v>260</v>
      </c>
      <c r="E91" s="14">
        <v>405917.71</v>
      </c>
      <c r="F91" s="15">
        <v>405917.71</v>
      </c>
      <c r="G91" s="15">
        <v>261500</v>
      </c>
      <c r="H91" s="15">
        <v>37717.71</v>
      </c>
      <c r="I91" s="15">
        <v>0</v>
      </c>
      <c r="J91" s="14">
        <v>13500</v>
      </c>
      <c r="K91" s="15">
        <v>13500</v>
      </c>
      <c r="L91" s="15">
        <v>0</v>
      </c>
      <c r="M91" s="15">
        <v>0</v>
      </c>
      <c r="N91" s="15">
        <v>0</v>
      </c>
      <c r="O91" s="15">
        <v>13500</v>
      </c>
      <c r="P91" s="14">
        <f t="shared" si="2"/>
        <v>419417.71</v>
      </c>
    </row>
    <row r="92" spans="1:16">
      <c r="A92" s="11" t="s">
        <v>261</v>
      </c>
      <c r="B92" s="11" t="s">
        <v>262</v>
      </c>
      <c r="C92" s="12" t="s">
        <v>258</v>
      </c>
      <c r="D92" s="13" t="s">
        <v>263</v>
      </c>
      <c r="E92" s="14">
        <v>989969</v>
      </c>
      <c r="F92" s="15">
        <v>989969</v>
      </c>
      <c r="G92" s="15">
        <v>41000</v>
      </c>
      <c r="H92" s="15">
        <v>0</v>
      </c>
      <c r="I92" s="15">
        <v>0</v>
      </c>
      <c r="J92" s="14">
        <v>13000</v>
      </c>
      <c r="K92" s="15">
        <v>13000</v>
      </c>
      <c r="L92" s="15">
        <v>0</v>
      </c>
      <c r="M92" s="15">
        <v>0</v>
      </c>
      <c r="N92" s="15">
        <v>0</v>
      </c>
      <c r="O92" s="15">
        <v>13000</v>
      </c>
      <c r="P92" s="14">
        <f t="shared" si="2"/>
        <v>1002969</v>
      </c>
    </row>
    <row r="93" spans="1:16" ht="38.25">
      <c r="A93" s="5" t="s">
        <v>264</v>
      </c>
      <c r="B93" s="6"/>
      <c r="C93" s="7"/>
      <c r="D93" s="8" t="s">
        <v>265</v>
      </c>
      <c r="E93" s="9">
        <v>37456861.739999995</v>
      </c>
      <c r="F93" s="10">
        <v>12043953.629999999</v>
      </c>
      <c r="G93" s="10">
        <v>1537000</v>
      </c>
      <c r="H93" s="10">
        <v>44935.07</v>
      </c>
      <c r="I93" s="10">
        <v>25412908.109999999</v>
      </c>
      <c r="J93" s="9">
        <v>28282456.140000001</v>
      </c>
      <c r="K93" s="10">
        <v>26046245.940000001</v>
      </c>
      <c r="L93" s="10">
        <v>819178.2</v>
      </c>
      <c r="M93" s="10">
        <v>0</v>
      </c>
      <c r="N93" s="10">
        <v>0</v>
      </c>
      <c r="O93" s="10">
        <v>27463277.940000001</v>
      </c>
      <c r="P93" s="9">
        <f t="shared" si="2"/>
        <v>65739317.879999995</v>
      </c>
    </row>
    <row r="94" spans="1:16" ht="38.25">
      <c r="A94" s="5" t="s">
        <v>266</v>
      </c>
      <c r="B94" s="6"/>
      <c r="C94" s="7"/>
      <c r="D94" s="8" t="s">
        <v>265</v>
      </c>
      <c r="E94" s="9">
        <v>37456861.739999995</v>
      </c>
      <c r="F94" s="10">
        <v>12043953.629999999</v>
      </c>
      <c r="G94" s="10">
        <v>1537000</v>
      </c>
      <c r="H94" s="10">
        <v>44935.07</v>
      </c>
      <c r="I94" s="10">
        <v>25412908.109999999</v>
      </c>
      <c r="J94" s="9">
        <v>28282456.140000001</v>
      </c>
      <c r="K94" s="10">
        <v>26046245.940000001</v>
      </c>
      <c r="L94" s="10">
        <v>819178.2</v>
      </c>
      <c r="M94" s="10">
        <v>0</v>
      </c>
      <c r="N94" s="10">
        <v>0</v>
      </c>
      <c r="O94" s="10">
        <v>27463277.940000001</v>
      </c>
      <c r="P94" s="9">
        <f t="shared" si="2"/>
        <v>65739317.879999995</v>
      </c>
    </row>
    <row r="95" spans="1:16" ht="38.25">
      <c r="A95" s="11" t="s">
        <v>267</v>
      </c>
      <c r="B95" s="11" t="s">
        <v>119</v>
      </c>
      <c r="C95" s="12" t="s">
        <v>24</v>
      </c>
      <c r="D95" s="13" t="s">
        <v>120</v>
      </c>
      <c r="E95" s="14">
        <v>2427699.8400000003</v>
      </c>
      <c r="F95" s="15">
        <v>2427699.8400000003</v>
      </c>
      <c r="G95" s="15">
        <v>1537000</v>
      </c>
      <c r="H95" s="15">
        <v>44935.07</v>
      </c>
      <c r="I95" s="15">
        <v>0</v>
      </c>
      <c r="J95" s="14">
        <v>41679</v>
      </c>
      <c r="K95" s="15">
        <v>31779</v>
      </c>
      <c r="L95" s="15">
        <v>9900</v>
      </c>
      <c r="M95" s="15">
        <v>0</v>
      </c>
      <c r="N95" s="15">
        <v>0</v>
      </c>
      <c r="O95" s="15">
        <v>31779</v>
      </c>
      <c r="P95" s="14">
        <f t="shared" si="2"/>
        <v>2469378.8400000003</v>
      </c>
    </row>
    <row r="96" spans="1:16" ht="25.5">
      <c r="A96" s="11" t="s">
        <v>268</v>
      </c>
      <c r="B96" s="11" t="s">
        <v>62</v>
      </c>
      <c r="C96" s="12" t="s">
        <v>61</v>
      </c>
      <c r="D96" s="13" t="s">
        <v>63</v>
      </c>
      <c r="E96" s="14">
        <v>30860</v>
      </c>
      <c r="F96" s="15">
        <v>30860</v>
      </c>
      <c r="G96" s="15">
        <v>0</v>
      </c>
      <c r="H96" s="15">
        <v>0</v>
      </c>
      <c r="I96" s="15">
        <v>0</v>
      </c>
      <c r="J96" s="14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4">
        <f t="shared" si="2"/>
        <v>30860</v>
      </c>
    </row>
    <row r="97" spans="1:16" ht="25.5">
      <c r="A97" s="11" t="s">
        <v>269</v>
      </c>
      <c r="B97" s="11" t="s">
        <v>270</v>
      </c>
      <c r="C97" s="12" t="s">
        <v>236</v>
      </c>
      <c r="D97" s="13" t="s">
        <v>271</v>
      </c>
      <c r="E97" s="14">
        <v>5076983.9399999995</v>
      </c>
      <c r="F97" s="15">
        <v>5076983.9399999995</v>
      </c>
      <c r="G97" s="15">
        <v>0</v>
      </c>
      <c r="H97" s="15">
        <v>0</v>
      </c>
      <c r="I97" s="15">
        <v>0</v>
      </c>
      <c r="J97" s="14">
        <v>14827420.240000002</v>
      </c>
      <c r="K97" s="15">
        <v>14827420.240000002</v>
      </c>
      <c r="L97" s="15">
        <v>0</v>
      </c>
      <c r="M97" s="15">
        <v>0</v>
      </c>
      <c r="N97" s="15">
        <v>0</v>
      </c>
      <c r="O97" s="15">
        <v>14827420.240000002</v>
      </c>
      <c r="P97" s="14">
        <f t="shared" si="2"/>
        <v>19904404.18</v>
      </c>
    </row>
    <row r="98" spans="1:16" ht="25.5">
      <c r="A98" s="11" t="s">
        <v>272</v>
      </c>
      <c r="B98" s="11" t="s">
        <v>274</v>
      </c>
      <c r="C98" s="12" t="s">
        <v>273</v>
      </c>
      <c r="D98" s="13" t="s">
        <v>275</v>
      </c>
      <c r="E98" s="14">
        <v>211233.90999999992</v>
      </c>
      <c r="F98" s="15">
        <v>0</v>
      </c>
      <c r="G98" s="15">
        <v>0</v>
      </c>
      <c r="H98" s="15">
        <v>0</v>
      </c>
      <c r="I98" s="15">
        <v>211233.90999999992</v>
      </c>
      <c r="J98" s="14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4">
        <f t="shared" si="2"/>
        <v>211233.90999999992</v>
      </c>
    </row>
    <row r="99" spans="1:16" ht="51">
      <c r="A99" s="11" t="s">
        <v>276</v>
      </c>
      <c r="B99" s="11" t="s">
        <v>277</v>
      </c>
      <c r="C99" s="12" t="s">
        <v>273</v>
      </c>
      <c r="D99" s="13" t="s">
        <v>278</v>
      </c>
      <c r="E99" s="14">
        <v>5570760</v>
      </c>
      <c r="F99" s="15">
        <v>0</v>
      </c>
      <c r="G99" s="15">
        <v>0</v>
      </c>
      <c r="H99" s="15">
        <v>0</v>
      </c>
      <c r="I99" s="15">
        <v>5570760</v>
      </c>
      <c r="J99" s="14">
        <v>11140</v>
      </c>
      <c r="K99" s="15">
        <v>11140</v>
      </c>
      <c r="L99" s="15">
        <v>0</v>
      </c>
      <c r="M99" s="15">
        <v>0</v>
      </c>
      <c r="N99" s="15">
        <v>0</v>
      </c>
      <c r="O99" s="15">
        <v>11140</v>
      </c>
      <c r="P99" s="14">
        <f t="shared" si="2"/>
        <v>5581900</v>
      </c>
    </row>
    <row r="100" spans="1:16">
      <c r="A100" s="11" t="s">
        <v>279</v>
      </c>
      <c r="B100" s="11" t="s">
        <v>280</v>
      </c>
      <c r="C100" s="12" t="s">
        <v>273</v>
      </c>
      <c r="D100" s="13" t="s">
        <v>281</v>
      </c>
      <c r="E100" s="14">
        <v>21186239.75</v>
      </c>
      <c r="F100" s="15">
        <v>1555325.55</v>
      </c>
      <c r="G100" s="15">
        <v>0</v>
      </c>
      <c r="H100" s="15">
        <v>0</v>
      </c>
      <c r="I100" s="15">
        <v>19630914.199999999</v>
      </c>
      <c r="J100" s="14">
        <v>9284052</v>
      </c>
      <c r="K100" s="15">
        <v>9284052</v>
      </c>
      <c r="L100" s="15">
        <v>0</v>
      </c>
      <c r="M100" s="15">
        <v>0</v>
      </c>
      <c r="N100" s="15">
        <v>0</v>
      </c>
      <c r="O100" s="15">
        <v>9284052</v>
      </c>
      <c r="P100" s="14">
        <f t="shared" si="2"/>
        <v>30470291.75</v>
      </c>
    </row>
    <row r="101" spans="1:16" ht="25.5">
      <c r="A101" s="11" t="s">
        <v>282</v>
      </c>
      <c r="B101" s="11" t="s">
        <v>283</v>
      </c>
      <c r="C101" s="12" t="s">
        <v>82</v>
      </c>
      <c r="D101" s="13" t="s">
        <v>284</v>
      </c>
      <c r="E101" s="14">
        <v>0</v>
      </c>
      <c r="F101" s="15">
        <v>0</v>
      </c>
      <c r="G101" s="15">
        <v>0</v>
      </c>
      <c r="H101" s="15">
        <v>0</v>
      </c>
      <c r="I101" s="15">
        <v>0</v>
      </c>
      <c r="J101" s="14">
        <v>34.699999999953434</v>
      </c>
      <c r="K101" s="15">
        <v>34.699999999953434</v>
      </c>
      <c r="L101" s="15">
        <v>0</v>
      </c>
      <c r="M101" s="15">
        <v>0</v>
      </c>
      <c r="N101" s="15">
        <v>0</v>
      </c>
      <c r="O101" s="15">
        <v>34.699999999953434</v>
      </c>
      <c r="P101" s="14">
        <f t="shared" si="2"/>
        <v>34.699999999953434</v>
      </c>
    </row>
    <row r="102" spans="1:16" ht="38.25">
      <c r="A102" s="11" t="s">
        <v>285</v>
      </c>
      <c r="B102" s="11" t="s">
        <v>286</v>
      </c>
      <c r="C102" s="12" t="s">
        <v>89</v>
      </c>
      <c r="D102" s="13" t="s">
        <v>287</v>
      </c>
      <c r="E102" s="14">
        <v>0</v>
      </c>
      <c r="F102" s="15">
        <v>0</v>
      </c>
      <c r="G102" s="15">
        <v>0</v>
      </c>
      <c r="H102" s="15">
        <v>0</v>
      </c>
      <c r="I102" s="15">
        <v>0</v>
      </c>
      <c r="J102" s="14">
        <v>1891820</v>
      </c>
      <c r="K102" s="15">
        <v>1891820</v>
      </c>
      <c r="L102" s="15">
        <v>0</v>
      </c>
      <c r="M102" s="15">
        <v>0</v>
      </c>
      <c r="N102" s="15">
        <v>0</v>
      </c>
      <c r="O102" s="15">
        <v>1891820</v>
      </c>
      <c r="P102" s="14">
        <f t="shared" si="2"/>
        <v>1891820</v>
      </c>
    </row>
    <row r="103" spans="1:16" ht="38.25">
      <c r="A103" s="11" t="s">
        <v>288</v>
      </c>
      <c r="B103" s="11" t="s">
        <v>290</v>
      </c>
      <c r="C103" s="12" t="s">
        <v>289</v>
      </c>
      <c r="D103" s="13" t="s">
        <v>291</v>
      </c>
      <c r="E103" s="14">
        <v>2953084.3</v>
      </c>
      <c r="F103" s="15">
        <v>2953084.3</v>
      </c>
      <c r="G103" s="15">
        <v>0</v>
      </c>
      <c r="H103" s="15">
        <v>0</v>
      </c>
      <c r="I103" s="15">
        <v>0</v>
      </c>
      <c r="J103" s="14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4">
        <f t="shared" si="2"/>
        <v>2953084.3</v>
      </c>
    </row>
    <row r="104" spans="1:16" ht="25.5">
      <c r="A104" s="11" t="s">
        <v>292</v>
      </c>
      <c r="B104" s="11" t="s">
        <v>294</v>
      </c>
      <c r="C104" s="12" t="s">
        <v>293</v>
      </c>
      <c r="D104" s="13" t="s">
        <v>295</v>
      </c>
      <c r="E104" s="14">
        <v>0</v>
      </c>
      <c r="F104" s="15">
        <v>0</v>
      </c>
      <c r="G104" s="15">
        <v>0</v>
      </c>
      <c r="H104" s="15">
        <v>0</v>
      </c>
      <c r="I104" s="15">
        <v>0</v>
      </c>
      <c r="J104" s="14">
        <v>2226310.2000000002</v>
      </c>
      <c r="K104" s="15">
        <v>0</v>
      </c>
      <c r="L104" s="15">
        <v>809278.2</v>
      </c>
      <c r="M104" s="15">
        <v>0</v>
      </c>
      <c r="N104" s="15">
        <v>0</v>
      </c>
      <c r="O104" s="15">
        <v>1417032</v>
      </c>
      <c r="P104" s="14">
        <f t="shared" si="2"/>
        <v>2226310.2000000002</v>
      </c>
    </row>
    <row r="105" spans="1:16">
      <c r="A105" s="5" t="s">
        <v>296</v>
      </c>
      <c r="B105" s="6"/>
      <c r="C105" s="7"/>
      <c r="D105" s="8" t="s">
        <v>297</v>
      </c>
      <c r="E105" s="9">
        <v>2479900</v>
      </c>
      <c r="F105" s="10">
        <v>2469900</v>
      </c>
      <c r="G105" s="10">
        <v>1642300</v>
      </c>
      <c r="H105" s="10">
        <v>79900</v>
      </c>
      <c r="I105" s="10">
        <v>0</v>
      </c>
      <c r="J105" s="9">
        <v>24000</v>
      </c>
      <c r="K105" s="10">
        <v>24000</v>
      </c>
      <c r="L105" s="10">
        <v>0</v>
      </c>
      <c r="M105" s="10">
        <v>0</v>
      </c>
      <c r="N105" s="10">
        <v>0</v>
      </c>
      <c r="O105" s="10">
        <v>24000</v>
      </c>
      <c r="P105" s="9">
        <f t="shared" si="2"/>
        <v>2503900</v>
      </c>
    </row>
    <row r="106" spans="1:16" ht="38.25">
      <c r="A106" s="5" t="s">
        <v>298</v>
      </c>
      <c r="B106" s="6"/>
      <c r="C106" s="7"/>
      <c r="D106" s="8" t="s">
        <v>299</v>
      </c>
      <c r="E106" s="9">
        <v>2479900</v>
      </c>
      <c r="F106" s="10">
        <v>2469900</v>
      </c>
      <c r="G106" s="10">
        <v>1642300</v>
      </c>
      <c r="H106" s="10">
        <v>79900</v>
      </c>
      <c r="I106" s="10">
        <v>0</v>
      </c>
      <c r="J106" s="9">
        <v>24000</v>
      </c>
      <c r="K106" s="10">
        <v>24000</v>
      </c>
      <c r="L106" s="10">
        <v>0</v>
      </c>
      <c r="M106" s="10">
        <v>0</v>
      </c>
      <c r="N106" s="10">
        <v>0</v>
      </c>
      <c r="O106" s="10">
        <v>24000</v>
      </c>
      <c r="P106" s="9">
        <f t="shared" si="2"/>
        <v>2503900</v>
      </c>
    </row>
    <row r="107" spans="1:16" ht="38.25">
      <c r="A107" s="11" t="s">
        <v>300</v>
      </c>
      <c r="B107" s="11" t="s">
        <v>119</v>
      </c>
      <c r="C107" s="12" t="s">
        <v>24</v>
      </c>
      <c r="D107" s="13" t="s">
        <v>120</v>
      </c>
      <c r="E107" s="14">
        <v>2144900</v>
      </c>
      <c r="F107" s="15">
        <v>2144900</v>
      </c>
      <c r="G107" s="15">
        <v>1642300</v>
      </c>
      <c r="H107" s="15">
        <v>79900</v>
      </c>
      <c r="I107" s="15">
        <v>0</v>
      </c>
      <c r="J107" s="14">
        <v>24000</v>
      </c>
      <c r="K107" s="15">
        <v>24000</v>
      </c>
      <c r="L107" s="15">
        <v>0</v>
      </c>
      <c r="M107" s="15">
        <v>0</v>
      </c>
      <c r="N107" s="15">
        <v>0</v>
      </c>
      <c r="O107" s="15">
        <v>24000</v>
      </c>
      <c r="P107" s="14">
        <f t="shared" si="2"/>
        <v>2168900</v>
      </c>
    </row>
    <row r="108" spans="1:16">
      <c r="A108" s="11" t="s">
        <v>301</v>
      </c>
      <c r="B108" s="11" t="s">
        <v>303</v>
      </c>
      <c r="C108" s="12" t="s">
        <v>302</v>
      </c>
      <c r="D108" s="13" t="s">
        <v>304</v>
      </c>
      <c r="E108" s="14">
        <v>325000</v>
      </c>
      <c r="F108" s="15">
        <v>325000</v>
      </c>
      <c r="G108" s="15">
        <v>0</v>
      </c>
      <c r="H108" s="15">
        <v>0</v>
      </c>
      <c r="I108" s="15">
        <v>0</v>
      </c>
      <c r="J108" s="14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4">
        <f t="shared" si="2"/>
        <v>325000</v>
      </c>
    </row>
    <row r="109" spans="1:16">
      <c r="A109" s="11" t="s">
        <v>305</v>
      </c>
      <c r="B109" s="11" t="s">
        <v>306</v>
      </c>
      <c r="C109" s="12" t="s">
        <v>28</v>
      </c>
      <c r="D109" s="13" t="s">
        <v>307</v>
      </c>
      <c r="E109" s="14">
        <v>10000</v>
      </c>
      <c r="F109" s="15">
        <v>0</v>
      </c>
      <c r="G109" s="15">
        <v>0</v>
      </c>
      <c r="H109" s="15">
        <v>0</v>
      </c>
      <c r="I109" s="15">
        <v>0</v>
      </c>
      <c r="J109" s="14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4">
        <f t="shared" si="2"/>
        <v>10000</v>
      </c>
    </row>
    <row r="110" spans="1:16">
      <c r="A110" s="16" t="s">
        <v>308</v>
      </c>
      <c r="B110" s="17" t="s">
        <v>308</v>
      </c>
      <c r="C110" s="18" t="s">
        <v>308</v>
      </c>
      <c r="D110" s="19" t="s">
        <v>309</v>
      </c>
      <c r="E110" s="9">
        <v>380916160.07999998</v>
      </c>
      <c r="F110" s="9">
        <v>355493251.96999997</v>
      </c>
      <c r="G110" s="9">
        <v>120257598.08</v>
      </c>
      <c r="H110" s="9">
        <v>26886635.070000004</v>
      </c>
      <c r="I110" s="9">
        <v>25412908.109999999</v>
      </c>
      <c r="J110" s="9">
        <v>58223263.930000007</v>
      </c>
      <c r="K110" s="9">
        <v>47089953.730000004</v>
      </c>
      <c r="L110" s="9">
        <v>9567278.1999999993</v>
      </c>
      <c r="M110" s="9">
        <v>184000</v>
      </c>
      <c r="N110" s="9">
        <v>0</v>
      </c>
      <c r="O110" s="9">
        <v>48655985.730000004</v>
      </c>
      <c r="P110" s="9">
        <f t="shared" si="2"/>
        <v>439139424.00999999</v>
      </c>
    </row>
    <row r="113" spans="2:9">
      <c r="B113" s="2" t="s">
        <v>310</v>
      </c>
      <c r="I113" s="2" t="s">
        <v>311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1.1811023622047245" right="0.59055118110236227" top="0.59055118110236227" bottom="0.59055118110236227" header="0" footer="0"/>
  <pageSetup paperSize="9" scale="57" fitToHeight="500" orientation="landscape" verticalDpi="0" r:id="rId1"/>
  <headerFooter differentFirst="1">
    <oddHeader>&amp;C&amp;P</oddHeader>
    <oddFooter>&amp;CПродовження Додатку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Home</cp:lastModifiedBy>
  <cp:lastPrinted>2019-10-25T12:54:30Z</cp:lastPrinted>
  <dcterms:created xsi:type="dcterms:W3CDTF">2019-10-18T07:42:14Z</dcterms:created>
  <dcterms:modified xsi:type="dcterms:W3CDTF">2019-10-25T12:54:54Z</dcterms:modified>
</cp:coreProperties>
</file>