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<sst xmlns="http://schemas.openxmlformats.org/spreadsheetml/2006/main" count="1503" uniqueCount="71">
  <si>
    <t xml:space="preserve">Поіменне голосування депутатів Покровської міської ради</t>
  </si>
  <si>
    <t xml:space="preserve">пленарне засідання чергової 39 сесії Покровської міської ради </t>
  </si>
  <si>
    <t xml:space="preserve">23 листопада 2018 року</t>
  </si>
  <si>
    <t xml:space="preserve">Підсумки голосування</t>
  </si>
  <si>
    <t xml:space="preserve">№ з/п</t>
  </si>
  <si>
    <t xml:space="preserve">Зміст проекту рішення</t>
  </si>
  <si>
    <t xml:space="preserve">Міський голова Шаповал О. М.</t>
  </si>
  <si>
    <t xml:space="preserve">Барабах А. М. "Відродження"</t>
  </si>
  <si>
    <t xml:space="preserve">Бізик О. Є. "Відродження"</t>
  </si>
  <si>
    <t xml:space="preserve">Верич В. В. "Опозиційний блок"</t>
  </si>
  <si>
    <t xml:space="preserve">Глущенко В. Л. "Укроп"</t>
  </si>
  <si>
    <t xml:space="preserve">Гончаренко Ю. О. "Батьківщина"</t>
  </si>
  <si>
    <t xml:space="preserve">Дяченко Н. В. "Опозиційний блок"</t>
  </si>
  <si>
    <t xml:space="preserve">Запускалов Є. М. "Відродження"</t>
  </si>
  <si>
    <t xml:space="preserve">Захарченко С. В. "Батьківщина"</t>
  </si>
  <si>
    <t xml:space="preserve">Ігнатюк Т. М. "Солідарність"</t>
  </si>
  <si>
    <t xml:space="preserve">Котій С. Г. "Відродження"</t>
  </si>
  <si>
    <t xml:space="preserve">Лебідь О. В.       "Укроп"</t>
  </si>
  <si>
    <t xml:space="preserve">Лукашенко Е. Ю. "Опозиційний блок"</t>
  </si>
  <si>
    <t xml:space="preserve">Ляшук О. О. "Солідарність"</t>
  </si>
  <si>
    <t xml:space="preserve">Меркулов Р. М. "Відродження"</t>
  </si>
  <si>
    <t xml:space="preserve">Міненко В. О.  позафракційний</t>
  </si>
  <si>
    <t xml:space="preserve">Міць Л. О."Укроп"</t>
  </si>
  <si>
    <t xml:space="preserve">Міщенко Д. В. "Відродження"</t>
  </si>
  <si>
    <t xml:space="preserve">Нагорний С. М. "Відродження"</t>
  </si>
  <si>
    <t xml:space="preserve">Новицький С. В. "Опозиційний блок"</t>
  </si>
  <si>
    <t xml:space="preserve">Пастух А. І. "Солідарність"</t>
  </si>
  <si>
    <t xml:space="preserve">Пономар А. А. "Батьківщина"</t>
  </si>
  <si>
    <t xml:space="preserve">Ревуцький А. С. "Радикальна партія"</t>
  </si>
  <si>
    <t xml:space="preserve">Сідашова Т. В. позафракційний</t>
  </si>
  <si>
    <t xml:space="preserve">Смірнова І. С. позафракційний</t>
  </si>
  <si>
    <t xml:space="preserve">Солянко В. А. Позафракційний</t>
  </si>
  <si>
    <t xml:space="preserve">Сорокіна Л. М. "Відродження"</t>
  </si>
  <si>
    <t xml:space="preserve">Тарасенко А.В. "Опозиційний блок"</t>
  </si>
  <si>
    <t xml:space="preserve">Травка В. І. "Відродження"</t>
  </si>
  <si>
    <t xml:space="preserve">Трубчанінов О. І. "Укроп"</t>
  </si>
  <si>
    <t xml:space="preserve">Ужбіда Т. В. "Відродження"</t>
  </si>
  <si>
    <t xml:space="preserve">Ходосовська Т. В. "Відродження"</t>
  </si>
  <si>
    <t xml:space="preserve">Шаповал В.О. позафракційний</t>
  </si>
  <si>
    <t xml:space="preserve">Шипота С. М.       "Укроп"</t>
  </si>
  <si>
    <t xml:space="preserve">Шкель О. О. "Відродження"</t>
  </si>
  <si>
    <t xml:space="preserve">"За"</t>
  </si>
  <si>
    <t xml:space="preserve">"Проти"</t>
  </si>
  <si>
    <t xml:space="preserve">"Утримався"</t>
  </si>
  <si>
    <t xml:space="preserve">Всього голосувало</t>
  </si>
  <si>
    <t xml:space="preserve">Рішення</t>
  </si>
  <si>
    <t xml:space="preserve">Про добровільне приєднання Шолоховської сільської територіальної громади Нікопольського району Дніпропетровської області (сіл Шолохове, Миронівка, Улянівка) до  територіальної громади міста Покров Дніпропетровської області.</t>
  </si>
  <si>
    <t xml:space="preserve">За</t>
  </si>
  <si>
    <t xml:space="preserve">Відсутній</t>
  </si>
  <si>
    <t xml:space="preserve">Про реорганізацію Шолоховської сільської ради.
</t>
  </si>
  <si>
    <t xml:space="preserve">Про внесення змін до  деяких рішень Покровської міської ради.</t>
  </si>
  <si>
    <t xml:space="preserve">Про затвердження Положення про старосту старостинського округу Покровської міської ради. </t>
  </si>
  <si>
    <t xml:space="preserve">Про покладання обов'язків старости старостинського округу Покровської міської ради.</t>
  </si>
  <si>
    <t xml:space="preserve">Про включення до складу виконавчого комітету міської ради Базілєвича В.О.</t>
  </si>
  <si>
    <t xml:space="preserve">Звіт про виконання Програми містобудівної діяльності та створення геоінформаційної кадастрової системи міста Покров на 2016-2018 роки.</t>
  </si>
  <si>
    <t xml:space="preserve">Про виконання міської комплексної програми соціального захисту населення міста Покров на 2016-2018 роки.</t>
  </si>
  <si>
    <t xml:space="preserve">Про внесення змін до рішення І пленарного засідання 28 сесії міської ради 7 скликання  від 07.12.2017  № 2 «Про бюджет м.Покров на 2018рік».</t>
  </si>
  <si>
    <t xml:space="preserve">Про внесення змін до переліку об’єктів комунальної власності територіальної громади міста Покров Дніпропетровської області, які підлягають приватизації.</t>
  </si>
  <si>
    <t xml:space="preserve">Про приватизацію об’єкта комунальної власності територіальної громади міста Покров Дніпропетровської області  – сукупності будівельних матеріалів.</t>
  </si>
  <si>
    <t xml:space="preserve">Про затвердження переліку адміністративних послуг, які надаються через Центр надання адміністративних послуг виконавчого комітету Покровської міської ради, інформаційних і технологічних карток адміністративних послуг у новій редакції.</t>
  </si>
  <si>
    <t xml:space="preserve">Про передачу в оренду громадській організації «Школа бально-спортивного танцю «Грація» нежитлового приміщення по вул.Тикви Григорія, 2.</t>
  </si>
  <si>
    <t xml:space="preserve">Про надання згоди на прийняття до комунальної власності територіальної громади м. Покров спецтехніки.</t>
  </si>
  <si>
    <t xml:space="preserve">Про надання згоди на прийняття до комунальної власності територіальної громади м. Покров об’єктів спільної власності територіальних громад сіл, селищ, міст Дніпропетровської області. </t>
  </si>
  <si>
    <t xml:space="preserve">Про відміну рішення 29 сесії міської ради 7 скликання від 19.01.2018 №18 “Про розробку проекту землеустрою щодо зміни цільового призначення земельної ділянки по вул. Хмельницького Богдана в м.Покров Дніпропетровської області”.</t>
  </si>
  <si>
    <t xml:space="preserve">Про клопотання АТ “ПОКРОВСЬКИЙ ГЗК” щодо  поновлення договорів оренди землі на території Покровської міської ради.</t>
  </si>
  <si>
    <t xml:space="preserve">Не голосував</t>
  </si>
  <si>
    <t xml:space="preserve">Про клопотання фізичної особи-підприємця Паніхіна Володимира Олексійовича щодо затвердження проекту землеустрою та передачі в оренду земельної ділянки по вул.Уральська, 1.</t>
  </si>
  <si>
    <t xml:space="preserve">Про заяву Мовчана Олега Олександровича щодо надання дозволу  на розробку проекту землеустрою по відведенню земельної ділянки в оренду по вул. Уральська, 1 в м. Покров Дніпропетровської області.</t>
  </si>
  <si>
    <t xml:space="preserve">Про заяви  громадян щодо передачі у власність та користування земельних ділянок.</t>
  </si>
  <si>
    <t xml:space="preserve">Про затвердження міської Програми «Здоров’я Покровчан на 2019-2023 роки». </t>
  </si>
  <si>
    <t xml:space="preserve">Про внесення доповнень до міської цільової Програми національно-патріотичного виховання дітей та молоді на 2018-2020 роки у місті Покров, затвердженої рішенням 30 сесії міської ради 7 скликання від 02.03.2018 №23.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</si>
</sst>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3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3"/>
      <name val="Calibri"/>
      <family val="2"/>
      <charset val="1"/>
    </font>
    <font>
      <sz val="13"/>
      <color rgb="FF000000"/>
      <name val="Calibri"/>
      <family val="2"/>
      <charset val="1"/>
    </font>
    <font>
      <sz val="13"/>
      <color rgb="FF000000"/>
      <name val="Calibri"/>
      <family val="2"/>
      <charset val="204"/>
    </font>
    <font>
      <sz val="13"/>
      <color rgb="FFFF0000"/>
      <name val="Calibri"/>
      <family val="2"/>
      <charset val="204"/>
    </font>
    <font>
      <sz val="1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9" fillId="0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0" fillId="0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0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1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2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EQ47"/>
  <sheetViews>
    <sheetView showFormulas="false" showGridLines="true" showRowColHeaders="true" showZeros="true" rightToLeft="false" tabSelected="true" showOutlineSymbols="true" defaultGridColor="true" view="normal" topLeftCell="C18" colorId="64" zoomScale="70" zoomScaleNormal="70" zoomScalePageLayoutView="100" workbookViewId="0">
      <selection pane="topLeft" activeCell="BC26" activeCellId="0" sqref="BC26"/>
    </sheetView>
  </sheetViews>
  <sheetFormatPr defaultRowHeight="15" zeroHeight="false" outlineLevelRow="0" outlineLevelCol="0"/>
  <cols>
    <col collapsed="false" customWidth="true" hidden="false" outlineLevel="0" max="1" min="1" style="1" width="9.14"/>
    <col collapsed="false" customWidth="true" hidden="false" outlineLevel="0" max="2" min="2" style="1" width="57.42"/>
    <col collapsed="false" customWidth="true" hidden="false" outlineLevel="0" max="3" min="3" style="1" width="10.71"/>
    <col collapsed="false" customWidth="true" hidden="true" outlineLevel="0" max="6" min="4" style="2" width="10.71"/>
    <col collapsed="false" customWidth="true" hidden="false" outlineLevel="0" max="7" min="7" style="1" width="10.71"/>
    <col collapsed="false" customWidth="true" hidden="true" outlineLevel="0" max="10" min="8" style="2" width="10.71"/>
    <col collapsed="false" customWidth="true" hidden="false" outlineLevel="0" max="11" min="11" style="1" width="10.71"/>
    <col collapsed="false" customWidth="true" hidden="true" outlineLevel="0" max="14" min="12" style="2" width="10.71"/>
    <col collapsed="false" customWidth="true" hidden="false" outlineLevel="0" max="15" min="15" style="1" width="10.71"/>
    <col collapsed="false" customWidth="true" hidden="true" outlineLevel="0" max="18" min="16" style="2" width="10.71"/>
    <col collapsed="false" customWidth="true" hidden="false" outlineLevel="0" max="19" min="19" style="1" width="10.71"/>
    <col collapsed="false" customWidth="true" hidden="true" outlineLevel="0" max="22" min="20" style="2" width="10.71"/>
    <col collapsed="false" customWidth="true" hidden="false" outlineLevel="0" max="23" min="23" style="1" width="10.71"/>
    <col collapsed="false" customWidth="true" hidden="true" outlineLevel="0" max="26" min="24" style="2" width="10.71"/>
    <col collapsed="false" customWidth="true" hidden="false" outlineLevel="0" max="27" min="27" style="1" width="10.71"/>
    <col collapsed="false" customWidth="true" hidden="true" outlineLevel="0" max="30" min="28" style="2" width="10.71"/>
    <col collapsed="false" customWidth="true" hidden="false" outlineLevel="0" max="31" min="31" style="1" width="10.71"/>
    <col collapsed="false" customWidth="true" hidden="true" outlineLevel="0" max="34" min="32" style="2" width="10.71"/>
    <col collapsed="false" customWidth="true" hidden="false" outlineLevel="0" max="35" min="35" style="1" width="10.71"/>
    <col collapsed="false" customWidth="true" hidden="true" outlineLevel="0" max="38" min="36" style="2" width="10.71"/>
    <col collapsed="false" customWidth="true" hidden="false" outlineLevel="0" max="39" min="39" style="1" width="10.71"/>
    <col collapsed="false" customWidth="true" hidden="true" outlineLevel="0" max="42" min="40" style="2" width="10.71"/>
    <col collapsed="false" customWidth="true" hidden="false" outlineLevel="0" max="43" min="43" style="1" width="10.71"/>
    <col collapsed="false" customWidth="true" hidden="true" outlineLevel="0" max="46" min="44" style="2" width="10.71"/>
    <col collapsed="false" customWidth="true" hidden="false" outlineLevel="0" max="47" min="47" style="1" width="10.71"/>
    <col collapsed="false" customWidth="true" hidden="true" outlineLevel="0" max="50" min="48" style="2" width="10.71"/>
    <col collapsed="false" customWidth="true" hidden="false" outlineLevel="0" max="51" min="51" style="1" width="10.71"/>
    <col collapsed="false" customWidth="true" hidden="true" outlineLevel="0" max="54" min="52" style="2" width="10.71"/>
    <col collapsed="false" customWidth="true" hidden="false" outlineLevel="0" max="55" min="55" style="1" width="10.71"/>
    <col collapsed="false" customWidth="true" hidden="true" outlineLevel="0" max="58" min="56" style="2" width="10.71"/>
    <col collapsed="false" customWidth="true" hidden="false" outlineLevel="0" max="59" min="59" style="1" width="10.71"/>
    <col collapsed="false" customWidth="true" hidden="true" outlineLevel="0" max="62" min="60" style="2" width="10.71"/>
    <col collapsed="false" customWidth="true" hidden="false" outlineLevel="0" max="63" min="63" style="1" width="10.71"/>
    <col collapsed="false" customWidth="true" hidden="true" outlineLevel="0" max="66" min="64" style="2" width="10.71"/>
    <col collapsed="false" customWidth="true" hidden="false" outlineLevel="0" max="67" min="67" style="1" width="10.71"/>
    <col collapsed="false" customWidth="true" hidden="true" outlineLevel="0" max="70" min="68" style="2" width="10.71"/>
    <col collapsed="false" customWidth="true" hidden="false" outlineLevel="0" max="71" min="71" style="1" width="10.71"/>
    <col collapsed="false" customWidth="true" hidden="true" outlineLevel="0" max="74" min="72" style="2" width="10.71"/>
    <col collapsed="false" customWidth="true" hidden="false" outlineLevel="0" max="75" min="75" style="1" width="10.71"/>
    <col collapsed="false" customWidth="true" hidden="true" outlineLevel="0" max="78" min="76" style="2" width="10.71"/>
    <col collapsed="false" customWidth="true" hidden="false" outlineLevel="0" max="79" min="79" style="1" width="10.71"/>
    <col collapsed="false" customWidth="true" hidden="true" outlineLevel="0" max="82" min="80" style="2" width="10.71"/>
    <col collapsed="false" customWidth="true" hidden="false" outlineLevel="0" max="83" min="83" style="1" width="10.71"/>
    <col collapsed="false" customWidth="true" hidden="true" outlineLevel="0" max="86" min="84" style="2" width="10.71"/>
    <col collapsed="false" customWidth="true" hidden="false" outlineLevel="0" max="87" min="87" style="1" width="10.71"/>
    <col collapsed="false" customWidth="true" hidden="true" outlineLevel="0" max="90" min="88" style="2" width="10.71"/>
    <col collapsed="false" customWidth="true" hidden="false" outlineLevel="0" max="91" min="91" style="1" width="10.71"/>
    <col collapsed="false" customWidth="true" hidden="true" outlineLevel="0" max="94" min="92" style="2" width="10.71"/>
    <col collapsed="false" customWidth="true" hidden="false" outlineLevel="0" max="95" min="95" style="1" width="10.71"/>
    <col collapsed="false" customWidth="true" hidden="true" outlineLevel="0" max="98" min="96" style="2" width="10.71"/>
    <col collapsed="false" customWidth="true" hidden="false" outlineLevel="0" max="99" min="99" style="1" width="10.71"/>
    <col collapsed="false" customWidth="true" hidden="true" outlineLevel="0" max="102" min="100" style="2" width="10.71"/>
    <col collapsed="false" customWidth="true" hidden="false" outlineLevel="0" max="103" min="103" style="1" width="10.71"/>
    <col collapsed="false" customWidth="true" hidden="true" outlineLevel="0" max="106" min="104" style="2" width="10.71"/>
    <col collapsed="false" customWidth="true" hidden="false" outlineLevel="0" max="107" min="107" style="1" width="10.71"/>
    <col collapsed="false" customWidth="true" hidden="true" outlineLevel="0" max="110" min="108" style="2" width="10.71"/>
    <col collapsed="false" customWidth="true" hidden="false" outlineLevel="0" max="111" min="111" style="1" width="10.71"/>
    <col collapsed="false" customWidth="true" hidden="true" outlineLevel="0" max="114" min="112" style="2" width="10.71"/>
    <col collapsed="false" customWidth="true" hidden="false" outlineLevel="0" max="115" min="115" style="1" width="10.71"/>
    <col collapsed="false" customWidth="true" hidden="true" outlineLevel="0" max="118" min="116" style="2" width="10.71"/>
    <col collapsed="false" customWidth="true" hidden="false" outlineLevel="0" max="119" min="119" style="1" width="10.71"/>
    <col collapsed="false" customWidth="true" hidden="true" outlineLevel="0" max="122" min="120" style="2" width="10.71"/>
    <col collapsed="false" customWidth="true" hidden="false" outlineLevel="0" max="123" min="123" style="1" width="10.71"/>
    <col collapsed="false" customWidth="true" hidden="true" outlineLevel="0" max="126" min="124" style="2" width="10.71"/>
    <col collapsed="false" customWidth="true" hidden="false" outlineLevel="0" max="127" min="127" style="1" width="10.71"/>
    <col collapsed="false" customWidth="true" hidden="true" outlineLevel="0" max="130" min="128" style="2" width="10.71"/>
    <col collapsed="false" customWidth="true" hidden="false" outlineLevel="0" max="131" min="131" style="1" width="10.71"/>
    <col collapsed="false" customWidth="true" hidden="true" outlineLevel="0" max="134" min="132" style="2" width="10.71"/>
    <col collapsed="false" customWidth="true" hidden="false" outlineLevel="0" max="135" min="135" style="1" width="10.71"/>
    <col collapsed="false" customWidth="true" hidden="true" outlineLevel="0" max="138" min="136" style="2" width="10.71"/>
    <col collapsed="false" customWidth="true" hidden="false" outlineLevel="0" max="139" min="139" style="1" width="10.71"/>
    <col collapsed="false" customWidth="true" hidden="true" outlineLevel="0" max="142" min="140" style="2" width="10.71"/>
    <col collapsed="false" customWidth="true" hidden="false" outlineLevel="0" max="145" min="143" style="0" width="10.71"/>
    <col collapsed="false" customWidth="true" hidden="false" outlineLevel="0" max="146" min="146" style="0" width="11.99"/>
    <col collapsed="false" customWidth="true" hidden="false" outlineLevel="0" max="147" min="147" style="0" width="13.29"/>
    <col collapsed="false" customWidth="true" hidden="false" outlineLevel="0" max="1025" min="148" style="0" width="8.71"/>
  </cols>
  <sheetData>
    <row r="1" customFormat="false" ht="22.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</row>
    <row r="2" customFormat="false" ht="22.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</row>
    <row r="3" customFormat="false" ht="21" hidden="false" customHeight="true" outlineLevel="0" collapsed="false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</row>
    <row r="4" customFormat="false" ht="15" hidden="false" customHeight="false" outlineLevel="0" collapsed="false">
      <c r="C4" s="6"/>
      <c r="EM4" s="7"/>
      <c r="EN4" s="7" t="s">
        <v>3</v>
      </c>
      <c r="EO4" s="7"/>
      <c r="EP4" s="1"/>
      <c r="EQ4" s="1"/>
    </row>
    <row r="5" s="12" customFormat="true" ht="105" hidden="false" customHeight="true" outlineLevel="0" collapsed="false">
      <c r="A5" s="8" t="s">
        <v>4</v>
      </c>
      <c r="B5" s="8" t="s">
        <v>5</v>
      </c>
      <c r="C5" s="9" t="s">
        <v>6</v>
      </c>
      <c r="D5" s="10"/>
      <c r="E5" s="10"/>
      <c r="F5" s="10"/>
      <c r="G5" s="9" t="s">
        <v>7</v>
      </c>
      <c r="H5" s="10"/>
      <c r="I5" s="10"/>
      <c r="J5" s="10"/>
      <c r="K5" s="9" t="s">
        <v>8</v>
      </c>
      <c r="L5" s="10"/>
      <c r="M5" s="10"/>
      <c r="N5" s="10"/>
      <c r="O5" s="9" t="s">
        <v>9</v>
      </c>
      <c r="P5" s="10"/>
      <c r="Q5" s="10"/>
      <c r="R5" s="10"/>
      <c r="S5" s="9" t="s">
        <v>10</v>
      </c>
      <c r="T5" s="10"/>
      <c r="U5" s="10"/>
      <c r="V5" s="10"/>
      <c r="W5" s="9" t="s">
        <v>11</v>
      </c>
      <c r="X5" s="10"/>
      <c r="Y5" s="10"/>
      <c r="Z5" s="10"/>
      <c r="AA5" s="9" t="s">
        <v>12</v>
      </c>
      <c r="AB5" s="10"/>
      <c r="AC5" s="10"/>
      <c r="AD5" s="10"/>
      <c r="AE5" s="9" t="s">
        <v>13</v>
      </c>
      <c r="AF5" s="10"/>
      <c r="AG5" s="10"/>
      <c r="AH5" s="10"/>
      <c r="AI5" s="9" t="s">
        <v>14</v>
      </c>
      <c r="AJ5" s="10"/>
      <c r="AK5" s="10"/>
      <c r="AL5" s="10"/>
      <c r="AM5" s="9" t="s">
        <v>15</v>
      </c>
      <c r="AN5" s="10"/>
      <c r="AO5" s="10"/>
      <c r="AP5" s="10"/>
      <c r="AQ5" s="9" t="s">
        <v>16</v>
      </c>
      <c r="AR5" s="10"/>
      <c r="AS5" s="10"/>
      <c r="AT5" s="10"/>
      <c r="AU5" s="9" t="s">
        <v>17</v>
      </c>
      <c r="AV5" s="10"/>
      <c r="AW5" s="10"/>
      <c r="AX5" s="10"/>
      <c r="AY5" s="9" t="s">
        <v>18</v>
      </c>
      <c r="AZ5" s="10"/>
      <c r="BA5" s="10"/>
      <c r="BB5" s="10"/>
      <c r="BC5" s="9" t="s">
        <v>19</v>
      </c>
      <c r="BD5" s="10"/>
      <c r="BE5" s="10"/>
      <c r="BF5" s="10"/>
      <c r="BG5" s="9" t="s">
        <v>20</v>
      </c>
      <c r="BH5" s="10"/>
      <c r="BI5" s="10"/>
      <c r="BJ5" s="10"/>
      <c r="BK5" s="9" t="s">
        <v>21</v>
      </c>
      <c r="BL5" s="10"/>
      <c r="BM5" s="10"/>
      <c r="BN5" s="10"/>
      <c r="BO5" s="9" t="s">
        <v>22</v>
      </c>
      <c r="BP5" s="10"/>
      <c r="BQ5" s="10"/>
      <c r="BR5" s="10"/>
      <c r="BS5" s="9" t="s">
        <v>23</v>
      </c>
      <c r="BT5" s="10"/>
      <c r="BU5" s="10"/>
      <c r="BV5" s="10"/>
      <c r="BW5" s="9" t="s">
        <v>24</v>
      </c>
      <c r="BX5" s="10"/>
      <c r="BY5" s="10"/>
      <c r="BZ5" s="10"/>
      <c r="CA5" s="9" t="s">
        <v>25</v>
      </c>
      <c r="CB5" s="10"/>
      <c r="CC5" s="10"/>
      <c r="CD5" s="10"/>
      <c r="CE5" s="9" t="s">
        <v>26</v>
      </c>
      <c r="CF5" s="10"/>
      <c r="CG5" s="10"/>
      <c r="CH5" s="10"/>
      <c r="CI5" s="9" t="s">
        <v>27</v>
      </c>
      <c r="CJ5" s="10"/>
      <c r="CK5" s="10"/>
      <c r="CL5" s="10"/>
      <c r="CM5" s="9" t="s">
        <v>28</v>
      </c>
      <c r="CN5" s="10"/>
      <c r="CO5" s="10"/>
      <c r="CP5" s="10"/>
      <c r="CQ5" s="9" t="s">
        <v>29</v>
      </c>
      <c r="CR5" s="10"/>
      <c r="CS5" s="10"/>
      <c r="CT5" s="10"/>
      <c r="CU5" s="9" t="s">
        <v>30</v>
      </c>
      <c r="CV5" s="10"/>
      <c r="CW5" s="10"/>
      <c r="CX5" s="10"/>
      <c r="CY5" s="9" t="s">
        <v>31</v>
      </c>
      <c r="CZ5" s="10"/>
      <c r="DA5" s="10"/>
      <c r="DB5" s="10"/>
      <c r="DC5" s="9" t="s">
        <v>32</v>
      </c>
      <c r="DD5" s="10"/>
      <c r="DE5" s="10"/>
      <c r="DF5" s="10"/>
      <c r="DG5" s="9" t="s">
        <v>33</v>
      </c>
      <c r="DH5" s="10"/>
      <c r="DI5" s="10"/>
      <c r="DJ5" s="10"/>
      <c r="DK5" s="9" t="s">
        <v>34</v>
      </c>
      <c r="DL5" s="10"/>
      <c r="DM5" s="10"/>
      <c r="DN5" s="10"/>
      <c r="DO5" s="9" t="s">
        <v>35</v>
      </c>
      <c r="DP5" s="10"/>
      <c r="DQ5" s="10"/>
      <c r="DR5" s="10"/>
      <c r="DS5" s="9" t="s">
        <v>36</v>
      </c>
      <c r="DT5" s="10"/>
      <c r="DU5" s="10"/>
      <c r="DV5" s="10"/>
      <c r="DW5" s="9" t="s">
        <v>37</v>
      </c>
      <c r="DX5" s="10"/>
      <c r="DY5" s="10"/>
      <c r="DZ5" s="10"/>
      <c r="EA5" s="9" t="s">
        <v>38</v>
      </c>
      <c r="EB5" s="10"/>
      <c r="EC5" s="10"/>
      <c r="ED5" s="10"/>
      <c r="EE5" s="9" t="s">
        <v>39</v>
      </c>
      <c r="EF5" s="10"/>
      <c r="EG5" s="10"/>
      <c r="EH5" s="10"/>
      <c r="EI5" s="9" t="s">
        <v>40</v>
      </c>
      <c r="EJ5" s="10"/>
      <c r="EK5" s="10"/>
      <c r="EL5" s="10"/>
      <c r="EM5" s="8" t="s">
        <v>41</v>
      </c>
      <c r="EN5" s="11" t="s">
        <v>42</v>
      </c>
      <c r="EO5" s="8" t="s">
        <v>43</v>
      </c>
      <c r="EP5" s="11" t="s">
        <v>44</v>
      </c>
      <c r="EQ5" s="8" t="s">
        <v>45</v>
      </c>
    </row>
    <row r="6" customFormat="false" ht="93" hidden="false" customHeight="true" outlineLevel="0" collapsed="false">
      <c r="A6" s="8" t="n">
        <v>1</v>
      </c>
      <c r="B6" s="13" t="s">
        <v>46</v>
      </c>
      <c r="C6" s="8" t="s">
        <v>47</v>
      </c>
      <c r="D6" s="14" t="n">
        <f aca="false">IF(C6="За",1,0)</f>
        <v>1</v>
      </c>
      <c r="E6" s="14" t="n">
        <f aca="false">IF(C6="Проти",1,0)</f>
        <v>0</v>
      </c>
      <c r="F6" s="14" t="n">
        <f aca="false">IF(C6="Утримався",1,0)</f>
        <v>0</v>
      </c>
      <c r="G6" s="8" t="s">
        <v>47</v>
      </c>
      <c r="H6" s="14" t="n">
        <f aca="false">IF(G6="За",1,0)</f>
        <v>1</v>
      </c>
      <c r="I6" s="14" t="n">
        <f aca="false">IF(G6="Проти",1,0)</f>
        <v>0</v>
      </c>
      <c r="J6" s="14" t="n">
        <f aca="false">IF(G6="Утримався",1,0)</f>
        <v>0</v>
      </c>
      <c r="K6" s="8" t="s">
        <v>47</v>
      </c>
      <c r="L6" s="14" t="n">
        <f aca="false">IF(K6="За",1,0)</f>
        <v>1</v>
      </c>
      <c r="M6" s="14" t="n">
        <f aca="false">IF(K6="Проти",1,0)</f>
        <v>0</v>
      </c>
      <c r="N6" s="14" t="n">
        <f aca="false">IF(K6="Утримався",1,0)</f>
        <v>0</v>
      </c>
      <c r="O6" s="8" t="s">
        <v>47</v>
      </c>
      <c r="P6" s="14" t="n">
        <f aca="false">IF(O6="За",1,0)</f>
        <v>1</v>
      </c>
      <c r="Q6" s="14" t="n">
        <f aca="false">IF(O6="Проти",1,0)</f>
        <v>0</v>
      </c>
      <c r="R6" s="14" t="n">
        <f aca="false">IF(O6="Утримався",1,0)</f>
        <v>0</v>
      </c>
      <c r="S6" s="8" t="s">
        <v>47</v>
      </c>
      <c r="T6" s="14" t="n">
        <f aca="false">IF(S6="За",1,0)</f>
        <v>1</v>
      </c>
      <c r="U6" s="14" t="n">
        <f aca="false">IF(S6="Проти",1,0)</f>
        <v>0</v>
      </c>
      <c r="V6" s="14" t="n">
        <f aca="false">IF(S6="Утримався",1,0)</f>
        <v>0</v>
      </c>
      <c r="W6" s="8" t="s">
        <v>47</v>
      </c>
      <c r="X6" s="14" t="n">
        <f aca="false">IF(W6="За",1,0)</f>
        <v>1</v>
      </c>
      <c r="Y6" s="14" t="n">
        <f aca="false">IF(W6="Проти",1,0)</f>
        <v>0</v>
      </c>
      <c r="Z6" s="14" t="n">
        <f aca="false">IF(W6="Утримався",1,0)</f>
        <v>0</v>
      </c>
      <c r="AA6" s="8" t="s">
        <v>47</v>
      </c>
      <c r="AB6" s="14" t="n">
        <f aca="false">IF(AA6="За",1,0)</f>
        <v>1</v>
      </c>
      <c r="AC6" s="14" t="n">
        <f aca="false">IF(AA6="Проти",1,0)</f>
        <v>0</v>
      </c>
      <c r="AD6" s="14" t="n">
        <f aca="false">IF(AA6="Утримався",1,0)</f>
        <v>0</v>
      </c>
      <c r="AE6" s="8" t="s">
        <v>47</v>
      </c>
      <c r="AF6" s="14" t="n">
        <f aca="false">IF(AE6="За",1,0)</f>
        <v>1</v>
      </c>
      <c r="AG6" s="14" t="n">
        <f aca="false">IF(AE6="Проти",1,0)</f>
        <v>0</v>
      </c>
      <c r="AH6" s="14" t="n">
        <f aca="false">IF(AE6="Утримався",1,0)</f>
        <v>0</v>
      </c>
      <c r="AI6" s="8" t="s">
        <v>48</v>
      </c>
      <c r="AJ6" s="14" t="n">
        <f aca="false">IF(AI6="За",1,0)</f>
        <v>0</v>
      </c>
      <c r="AK6" s="14" t="n">
        <f aca="false">IF(AI6="Проти",1,0)</f>
        <v>0</v>
      </c>
      <c r="AL6" s="14" t="n">
        <f aca="false">IF(AI6="Утримався",1,0)</f>
        <v>0</v>
      </c>
      <c r="AM6" s="8" t="s">
        <v>47</v>
      </c>
      <c r="AN6" s="14" t="n">
        <f aca="false">IF(AM6="За",1,0)</f>
        <v>1</v>
      </c>
      <c r="AO6" s="14" t="n">
        <f aca="false">IF(AM6="Проти",1,0)</f>
        <v>0</v>
      </c>
      <c r="AP6" s="14" t="n">
        <f aca="false">IF(AM6="Утримався",1,0)</f>
        <v>0</v>
      </c>
      <c r="AQ6" s="8" t="s">
        <v>48</v>
      </c>
      <c r="AR6" s="14" t="n">
        <f aca="false">IF(AQ6="За",1,0)</f>
        <v>0</v>
      </c>
      <c r="AS6" s="14" t="n">
        <f aca="false">IF(AQ6="Проти",1,0)</f>
        <v>0</v>
      </c>
      <c r="AT6" s="14" t="n">
        <f aca="false">IF(AQ6="Утримався",1,0)</f>
        <v>0</v>
      </c>
      <c r="AU6" s="8" t="s">
        <v>47</v>
      </c>
      <c r="AV6" s="14" t="n">
        <f aca="false">IF(AU6="За",1,0)</f>
        <v>1</v>
      </c>
      <c r="AW6" s="14" t="n">
        <f aca="false">IF(AU6="Проти",1,0)</f>
        <v>0</v>
      </c>
      <c r="AX6" s="14" t="n">
        <f aca="false">IF(AU6="Утримався",1,0)</f>
        <v>0</v>
      </c>
      <c r="AY6" s="8" t="s">
        <v>47</v>
      </c>
      <c r="AZ6" s="14" t="n">
        <f aca="false">IF(AY6="За",1,0)</f>
        <v>1</v>
      </c>
      <c r="BA6" s="14" t="n">
        <f aca="false">IF(AY6="Проти",1,0)</f>
        <v>0</v>
      </c>
      <c r="BB6" s="14" t="n">
        <f aca="false">IF(AY6="Утримався",1,0)</f>
        <v>0</v>
      </c>
      <c r="BC6" s="8" t="s">
        <v>47</v>
      </c>
      <c r="BD6" s="14" t="n">
        <f aca="false">IF(BC6="За",1,0)</f>
        <v>1</v>
      </c>
      <c r="BE6" s="14" t="n">
        <f aca="false">IF(BC6="Проти",1,0)</f>
        <v>0</v>
      </c>
      <c r="BF6" s="14" t="n">
        <f aca="false">IF(BC6="Утримався",1,0)</f>
        <v>0</v>
      </c>
      <c r="BG6" s="8" t="s">
        <v>47</v>
      </c>
      <c r="BH6" s="14" t="n">
        <f aca="false">IF(BG6="За",1,0)</f>
        <v>1</v>
      </c>
      <c r="BI6" s="14" t="n">
        <f aca="false">IF(BG6="Проти",1,0)</f>
        <v>0</v>
      </c>
      <c r="BJ6" s="14" t="n">
        <f aca="false">IF(BG6="Утримався",1,0)</f>
        <v>0</v>
      </c>
      <c r="BK6" s="8" t="s">
        <v>47</v>
      </c>
      <c r="BL6" s="14" t="n">
        <f aca="false">IF(BK6="За",1,0)</f>
        <v>1</v>
      </c>
      <c r="BM6" s="14" t="n">
        <f aca="false">IF(BK6="Проти",1,0)</f>
        <v>0</v>
      </c>
      <c r="BN6" s="14" t="n">
        <f aca="false">IF(BK6="Утримався",1,0)</f>
        <v>0</v>
      </c>
      <c r="BO6" s="8" t="s">
        <v>47</v>
      </c>
      <c r="BP6" s="14" t="n">
        <f aca="false">IF(BO6="За",1,0)</f>
        <v>1</v>
      </c>
      <c r="BQ6" s="14" t="n">
        <f aca="false">IF(BO6="Проти",1,0)</f>
        <v>0</v>
      </c>
      <c r="BR6" s="14" t="n">
        <f aca="false">IF(BO6="Утримався",1,0)</f>
        <v>0</v>
      </c>
      <c r="BS6" s="8" t="s">
        <v>47</v>
      </c>
      <c r="BT6" s="14" t="n">
        <f aca="false">IF(BS6="За",1,0)</f>
        <v>1</v>
      </c>
      <c r="BU6" s="14" t="n">
        <f aca="false">IF(BS6="Проти",1,0)</f>
        <v>0</v>
      </c>
      <c r="BV6" s="14" t="n">
        <f aca="false">IF(BS6="Утримався",1,0)</f>
        <v>0</v>
      </c>
      <c r="BW6" s="8" t="s">
        <v>47</v>
      </c>
      <c r="BX6" s="14" t="n">
        <f aca="false">IF(BW6="За",1,0)</f>
        <v>1</v>
      </c>
      <c r="BY6" s="14" t="n">
        <f aca="false">IF(BW6="Проти",1,0)</f>
        <v>0</v>
      </c>
      <c r="BZ6" s="14" t="n">
        <f aca="false">IF(BW6="Утримався",1,0)</f>
        <v>0</v>
      </c>
      <c r="CA6" s="8" t="s">
        <v>47</v>
      </c>
      <c r="CB6" s="14" t="n">
        <f aca="false">IF(CA6="За",1,0)</f>
        <v>1</v>
      </c>
      <c r="CC6" s="14" t="n">
        <f aca="false">IF(CA6="Проти",1,0)</f>
        <v>0</v>
      </c>
      <c r="CD6" s="14" t="n">
        <f aca="false">IF(CA6="Утримався",1,0)</f>
        <v>0</v>
      </c>
      <c r="CE6" s="8" t="s">
        <v>47</v>
      </c>
      <c r="CF6" s="14" t="n">
        <f aca="false">IF(CE6="За",1,0)</f>
        <v>1</v>
      </c>
      <c r="CG6" s="14" t="n">
        <f aca="false">IF(CE6="Проти",1,0)</f>
        <v>0</v>
      </c>
      <c r="CH6" s="14" t="n">
        <f aca="false">IF(CE6="Утримався",1,0)</f>
        <v>0</v>
      </c>
      <c r="CI6" s="8" t="s">
        <v>48</v>
      </c>
      <c r="CJ6" s="14" t="n">
        <f aca="false">IF(CI6="За",1,0)</f>
        <v>0</v>
      </c>
      <c r="CK6" s="14" t="n">
        <f aca="false">IF(CI6="Проти",1,0)</f>
        <v>0</v>
      </c>
      <c r="CL6" s="14" t="n">
        <f aca="false">IF(CI6="Утримався",1,0)</f>
        <v>0</v>
      </c>
      <c r="CM6" s="8" t="s">
        <v>48</v>
      </c>
      <c r="CN6" s="14" t="n">
        <f aca="false">IF(CM6="За",1,0)</f>
        <v>0</v>
      </c>
      <c r="CO6" s="14" t="n">
        <f aca="false">IF(CM6="Проти",1,0)</f>
        <v>0</v>
      </c>
      <c r="CP6" s="14" t="n">
        <f aca="false">IF(CM6="Утримався",1,0)</f>
        <v>0</v>
      </c>
      <c r="CQ6" s="8" t="s">
        <v>47</v>
      </c>
      <c r="CR6" s="14" t="n">
        <f aca="false">IF(CQ6="За",1,0)</f>
        <v>1</v>
      </c>
      <c r="CS6" s="14" t="n">
        <f aca="false">IF(CQ6="Проти",1,0)</f>
        <v>0</v>
      </c>
      <c r="CT6" s="14" t="n">
        <f aca="false">IF(CQ6="Утримався",1,0)</f>
        <v>0</v>
      </c>
      <c r="CU6" s="8" t="s">
        <v>47</v>
      </c>
      <c r="CV6" s="14" t="n">
        <f aca="false">IF(CU6="За",1,0)</f>
        <v>1</v>
      </c>
      <c r="CW6" s="14" t="n">
        <f aca="false">IF(CU6="Проти",1,0)</f>
        <v>0</v>
      </c>
      <c r="CX6" s="14" t="n">
        <f aca="false">IF(CU6="Утримався",1,0)</f>
        <v>0</v>
      </c>
      <c r="CY6" s="8" t="s">
        <v>47</v>
      </c>
      <c r="CZ6" s="14" t="n">
        <f aca="false">IF(CY6="За",1,0)</f>
        <v>1</v>
      </c>
      <c r="DA6" s="14" t="n">
        <f aca="false">IF(CY6="Проти",1,0)</f>
        <v>0</v>
      </c>
      <c r="DB6" s="14" t="n">
        <f aca="false">IF(CY6="Утримався",1,0)</f>
        <v>0</v>
      </c>
      <c r="DC6" s="8" t="s">
        <v>47</v>
      </c>
      <c r="DD6" s="14" t="n">
        <f aca="false">IF(DC6="За",1,0)</f>
        <v>1</v>
      </c>
      <c r="DE6" s="14" t="n">
        <f aca="false">IF(DC6="Проти",1,0)</f>
        <v>0</v>
      </c>
      <c r="DF6" s="14" t="n">
        <f aca="false">IF(DC6="Утримався",1,0)</f>
        <v>0</v>
      </c>
      <c r="DG6" s="8" t="s">
        <v>47</v>
      </c>
      <c r="DH6" s="14" t="n">
        <f aca="false">IF(DG6="За",1,0)</f>
        <v>1</v>
      </c>
      <c r="DI6" s="14" t="n">
        <f aca="false">IF(DG6="Проти",1,0)</f>
        <v>0</v>
      </c>
      <c r="DJ6" s="14" t="n">
        <f aca="false">IF(DG6="Утримався",1,0)</f>
        <v>0</v>
      </c>
      <c r="DK6" s="8" t="s">
        <v>47</v>
      </c>
      <c r="DL6" s="14" t="n">
        <f aca="false">IF(DK6="За",1,0)</f>
        <v>1</v>
      </c>
      <c r="DM6" s="14" t="n">
        <f aca="false">IF(DK6="Проти",1,0)</f>
        <v>0</v>
      </c>
      <c r="DN6" s="14" t="n">
        <f aca="false">IF(DK6="Утримався",1,0)</f>
        <v>0</v>
      </c>
      <c r="DO6" s="8" t="s">
        <v>47</v>
      </c>
      <c r="DP6" s="14" t="n">
        <f aca="false">IF(DO6="За",1,0)</f>
        <v>1</v>
      </c>
      <c r="DQ6" s="14" t="n">
        <f aca="false">IF(DO6="Проти",1,0)</f>
        <v>0</v>
      </c>
      <c r="DR6" s="14" t="n">
        <f aca="false">IF(DO6="Утримався",1,0)</f>
        <v>0</v>
      </c>
      <c r="DS6" s="8" t="s">
        <v>47</v>
      </c>
      <c r="DT6" s="14" t="n">
        <f aca="false">IF(DS6="За",1,0)</f>
        <v>1</v>
      </c>
      <c r="DU6" s="14" t="n">
        <f aca="false">IF(DS6="Проти",1,0)</f>
        <v>0</v>
      </c>
      <c r="DV6" s="14" t="n">
        <f aca="false">IF(DS6="Утримався",1,0)</f>
        <v>0</v>
      </c>
      <c r="DW6" s="8" t="s">
        <v>47</v>
      </c>
      <c r="DX6" s="14" t="n">
        <f aca="false">IF(DW6="За",1,0)</f>
        <v>1</v>
      </c>
      <c r="DY6" s="14" t="n">
        <f aca="false">IF(DW6="Проти",1,0)</f>
        <v>0</v>
      </c>
      <c r="DZ6" s="14" t="n">
        <f aca="false">IF(DW6="Утримався",1,0)</f>
        <v>0</v>
      </c>
      <c r="EA6" s="8" t="s">
        <v>47</v>
      </c>
      <c r="EB6" s="14" t="n">
        <f aca="false">IF(EA6="За",1,0)</f>
        <v>1</v>
      </c>
      <c r="EC6" s="14" t="n">
        <f aca="false">IF(EA6="Проти",1,0)</f>
        <v>0</v>
      </c>
      <c r="ED6" s="14" t="n">
        <f aca="false">IF(EA6="Утримався",1,0)</f>
        <v>0</v>
      </c>
      <c r="EE6" s="8" t="s">
        <v>47</v>
      </c>
      <c r="EF6" s="14" t="n">
        <f aca="false">IF(EE6="За",1,0)</f>
        <v>1</v>
      </c>
      <c r="EG6" s="14" t="n">
        <f aca="false">IF(EE6="Проти",1,0)</f>
        <v>0</v>
      </c>
      <c r="EH6" s="14" t="n">
        <f aca="false">IF(EE6="Утримався",1,0)</f>
        <v>0</v>
      </c>
      <c r="EI6" s="8" t="s">
        <v>47</v>
      </c>
      <c r="EJ6" s="14" t="n">
        <f aca="false">IF(EI6="За",1,0)</f>
        <v>1</v>
      </c>
      <c r="EK6" s="14" t="n">
        <f aca="false">IF(EI6="Проти",1,0)</f>
        <v>0</v>
      </c>
      <c r="EL6" s="14" t="n">
        <f aca="false">IF(EI6="Утримався",1,0)</f>
        <v>0</v>
      </c>
      <c r="EM6" s="14" t="n">
        <f aca="false">SUM(D6,H6,L6,P6,T6,X6,AB6,AF6,AJ6,AN6,AR6,AV6,AZ6,BD6,BH6,BL6,BP6,BT6,BX6,CB6,CF6,CJ6,CN6,CR6,CV6,CZ6,DD6,DH6,DL6,DP6,DT6,DX6,EB6,EF6,EJ6)</f>
        <v>31</v>
      </c>
      <c r="EN6" s="14" t="n">
        <f aca="false">SUM(EK6,EG6,EC6,DY6,DU6,DQ6,DM6,DI6,DE6,DA6,CW6,CS6,CO6,CK6,CG6,CC6,BY6,BU6,BQ6,BM6,BI6,BE6,BA6,AW6,AS6,AO6,AK6,AG6,AC6,Y6,U6,Q6,M6,I6,E6)</f>
        <v>0</v>
      </c>
      <c r="EO6" s="14" t="n">
        <f aca="false">SUM(EL6,EH6,ED6,DZ6,DV6,DR6,DN6,DJ6,DF6,DB6,CX6,CT6,CP6,CL6,CH6,CD6,BZ6,BV6,BR6,BN6,BJ6,BF6,BB6,AX6,AT6,AP6,AL6,AH6,AD6,Z6,V6,R6,N6,J6,F6)</f>
        <v>0</v>
      </c>
      <c r="EP6" s="14" t="n">
        <f aca="false">SUM(EO6,EN6,EM6)</f>
        <v>31</v>
      </c>
      <c r="EQ6" s="14" t="str">
        <f aca="false">IF(EM6&gt;17,"Прийнято","Не прийнято")</f>
        <v>Прийнято</v>
      </c>
    </row>
    <row r="7" customFormat="false" ht="45.75" hidden="false" customHeight="true" outlineLevel="0" collapsed="false">
      <c r="A7" s="8" t="n">
        <v>2</v>
      </c>
      <c r="B7" s="15" t="s">
        <v>49</v>
      </c>
      <c r="C7" s="8" t="s">
        <v>47</v>
      </c>
      <c r="D7" s="14" t="n">
        <f aca="false">IF(C7="За",1,0)</f>
        <v>1</v>
      </c>
      <c r="E7" s="14" t="n">
        <f aca="false">IF(C7="Проти",1,0)</f>
        <v>0</v>
      </c>
      <c r="F7" s="14" t="n">
        <f aca="false">IF(C7="Утримався",1,0)</f>
        <v>0</v>
      </c>
      <c r="G7" s="8" t="s">
        <v>47</v>
      </c>
      <c r="H7" s="14" t="n">
        <f aca="false">IF(G7="За",1,0)</f>
        <v>1</v>
      </c>
      <c r="I7" s="14" t="n">
        <f aca="false">IF(G7="Проти",1,0)</f>
        <v>0</v>
      </c>
      <c r="J7" s="14" t="n">
        <f aca="false">IF(G7="Утримався",1,0)</f>
        <v>0</v>
      </c>
      <c r="K7" s="8" t="s">
        <v>47</v>
      </c>
      <c r="L7" s="14" t="n">
        <f aca="false">IF(K7="За",1,0)</f>
        <v>1</v>
      </c>
      <c r="M7" s="14" t="n">
        <f aca="false">IF(K7="Проти",1,0)</f>
        <v>0</v>
      </c>
      <c r="N7" s="14" t="n">
        <f aca="false">IF(K7="Утримався",1,0)</f>
        <v>0</v>
      </c>
      <c r="O7" s="8" t="s">
        <v>47</v>
      </c>
      <c r="P7" s="14" t="n">
        <f aca="false">IF(O7="За",1,0)</f>
        <v>1</v>
      </c>
      <c r="Q7" s="14" t="n">
        <f aca="false">IF(O7="Проти",1,0)</f>
        <v>0</v>
      </c>
      <c r="R7" s="14" t="n">
        <f aca="false">IF(O7="Утримався",1,0)</f>
        <v>0</v>
      </c>
      <c r="S7" s="8" t="s">
        <v>47</v>
      </c>
      <c r="T7" s="14" t="n">
        <f aca="false">IF(S7="За",1,0)</f>
        <v>1</v>
      </c>
      <c r="U7" s="14" t="n">
        <f aca="false">IF(S7="Проти",1,0)</f>
        <v>0</v>
      </c>
      <c r="V7" s="14" t="n">
        <f aca="false">IF(S7="Утримався",1,0)</f>
        <v>0</v>
      </c>
      <c r="W7" s="8" t="s">
        <v>47</v>
      </c>
      <c r="X7" s="14" t="n">
        <f aca="false">IF(W7="За",1,0)</f>
        <v>1</v>
      </c>
      <c r="Y7" s="14" t="n">
        <f aca="false">IF(W7="Проти",1,0)</f>
        <v>0</v>
      </c>
      <c r="Z7" s="14" t="n">
        <f aca="false">IF(W7="Утримався",1,0)</f>
        <v>0</v>
      </c>
      <c r="AA7" s="8" t="s">
        <v>47</v>
      </c>
      <c r="AB7" s="14" t="n">
        <f aca="false">IF(AA7="За",1,0)</f>
        <v>1</v>
      </c>
      <c r="AC7" s="14" t="n">
        <f aca="false">IF(AA7="Проти",1,0)</f>
        <v>0</v>
      </c>
      <c r="AD7" s="14" t="n">
        <f aca="false">IF(AA7="Утримався",1,0)</f>
        <v>0</v>
      </c>
      <c r="AE7" s="8" t="s">
        <v>47</v>
      </c>
      <c r="AF7" s="14" t="n">
        <f aca="false">IF(AE7="За",1,0)</f>
        <v>1</v>
      </c>
      <c r="AG7" s="14" t="n">
        <f aca="false">IF(AE7="Проти",1,0)</f>
        <v>0</v>
      </c>
      <c r="AH7" s="14" t="n">
        <f aca="false">IF(AE7="Утримався",1,0)</f>
        <v>0</v>
      </c>
      <c r="AI7" s="8" t="s">
        <v>48</v>
      </c>
      <c r="AJ7" s="14" t="n">
        <f aca="false">IF(AI7="За",1,0)</f>
        <v>0</v>
      </c>
      <c r="AK7" s="14" t="n">
        <f aca="false">IF(AI7="Проти",1,0)</f>
        <v>0</v>
      </c>
      <c r="AL7" s="14" t="n">
        <f aca="false">IF(AI7="Утримався",1,0)</f>
        <v>0</v>
      </c>
      <c r="AM7" s="8" t="s">
        <v>47</v>
      </c>
      <c r="AN7" s="14" t="n">
        <f aca="false">IF(AM7="За",1,0)</f>
        <v>1</v>
      </c>
      <c r="AO7" s="14" t="n">
        <f aca="false">IF(AM7="Проти",1,0)</f>
        <v>0</v>
      </c>
      <c r="AP7" s="14" t="n">
        <f aca="false">IF(AM7="Утримався",1,0)</f>
        <v>0</v>
      </c>
      <c r="AQ7" s="8" t="s">
        <v>48</v>
      </c>
      <c r="AR7" s="14" t="n">
        <f aca="false">IF(AQ7="За",1,0)</f>
        <v>0</v>
      </c>
      <c r="AS7" s="14" t="n">
        <f aca="false">IF(AQ7="Проти",1,0)</f>
        <v>0</v>
      </c>
      <c r="AT7" s="14" t="n">
        <f aca="false">IF(AQ7="Утримався",1,0)</f>
        <v>0</v>
      </c>
      <c r="AU7" s="8" t="s">
        <v>47</v>
      </c>
      <c r="AV7" s="14" t="n">
        <f aca="false">IF(AU7="За",1,0)</f>
        <v>1</v>
      </c>
      <c r="AW7" s="14" t="n">
        <f aca="false">IF(AU7="Проти",1,0)</f>
        <v>0</v>
      </c>
      <c r="AX7" s="14" t="n">
        <f aca="false">IF(AU7="Утримався",1,0)</f>
        <v>0</v>
      </c>
      <c r="AY7" s="8" t="s">
        <v>47</v>
      </c>
      <c r="AZ7" s="14" t="n">
        <f aca="false">IF(AY7="За",1,0)</f>
        <v>1</v>
      </c>
      <c r="BA7" s="14" t="n">
        <f aca="false">IF(AY7="Проти",1,0)</f>
        <v>0</v>
      </c>
      <c r="BB7" s="14" t="n">
        <f aca="false">IF(AY7="Утримався",1,0)</f>
        <v>0</v>
      </c>
      <c r="BC7" s="8" t="s">
        <v>47</v>
      </c>
      <c r="BD7" s="14" t="n">
        <f aca="false">IF(BC7="За",1,0)</f>
        <v>1</v>
      </c>
      <c r="BE7" s="14" t="n">
        <f aca="false">IF(BC7="Проти",1,0)</f>
        <v>0</v>
      </c>
      <c r="BF7" s="14" t="n">
        <f aca="false">IF(BC7="Утримався",1,0)</f>
        <v>0</v>
      </c>
      <c r="BG7" s="8" t="s">
        <v>47</v>
      </c>
      <c r="BH7" s="14" t="n">
        <f aca="false">IF(BG7="За",1,0)</f>
        <v>1</v>
      </c>
      <c r="BI7" s="14" t="n">
        <f aca="false">IF(BG7="Проти",1,0)</f>
        <v>0</v>
      </c>
      <c r="BJ7" s="14" t="n">
        <f aca="false">IF(BG7="Утримався",1,0)</f>
        <v>0</v>
      </c>
      <c r="BK7" s="8" t="s">
        <v>47</v>
      </c>
      <c r="BL7" s="14" t="n">
        <f aca="false">IF(BK7="За",1,0)</f>
        <v>1</v>
      </c>
      <c r="BM7" s="14" t="n">
        <f aca="false">IF(BK7="Проти",1,0)</f>
        <v>0</v>
      </c>
      <c r="BN7" s="14" t="n">
        <f aca="false">IF(BK7="Утримався",1,0)</f>
        <v>0</v>
      </c>
      <c r="BO7" s="8" t="s">
        <v>47</v>
      </c>
      <c r="BP7" s="14" t="n">
        <f aca="false">IF(BO7="За",1,0)</f>
        <v>1</v>
      </c>
      <c r="BQ7" s="14" t="n">
        <f aca="false">IF(BO7="Проти",1,0)</f>
        <v>0</v>
      </c>
      <c r="BR7" s="14" t="n">
        <f aca="false">IF(BO7="Утримався",1,0)</f>
        <v>0</v>
      </c>
      <c r="BS7" s="8" t="s">
        <v>47</v>
      </c>
      <c r="BT7" s="14" t="n">
        <f aca="false">IF(BS7="За",1,0)</f>
        <v>1</v>
      </c>
      <c r="BU7" s="14" t="n">
        <f aca="false">IF(BS7="Проти",1,0)</f>
        <v>0</v>
      </c>
      <c r="BV7" s="14" t="n">
        <f aca="false">IF(BS7="Утримався",1,0)</f>
        <v>0</v>
      </c>
      <c r="BW7" s="8" t="s">
        <v>47</v>
      </c>
      <c r="BX7" s="14" t="n">
        <f aca="false">IF(BW7="За",1,0)</f>
        <v>1</v>
      </c>
      <c r="BY7" s="14" t="n">
        <f aca="false">IF(BW7="Проти",1,0)</f>
        <v>0</v>
      </c>
      <c r="BZ7" s="14" t="n">
        <f aca="false">IF(BW7="Утримався",1,0)</f>
        <v>0</v>
      </c>
      <c r="CA7" s="8" t="s">
        <v>47</v>
      </c>
      <c r="CB7" s="14" t="n">
        <f aca="false">IF(CA7="За",1,0)</f>
        <v>1</v>
      </c>
      <c r="CC7" s="14" t="n">
        <f aca="false">IF(CA7="Проти",1,0)</f>
        <v>0</v>
      </c>
      <c r="CD7" s="14" t="n">
        <f aca="false">IF(CA7="Утримався",1,0)</f>
        <v>0</v>
      </c>
      <c r="CE7" s="8" t="s">
        <v>47</v>
      </c>
      <c r="CF7" s="14" t="n">
        <f aca="false">IF(CE7="За",1,0)</f>
        <v>1</v>
      </c>
      <c r="CG7" s="14" t="n">
        <f aca="false">IF(CE7="Проти",1,0)</f>
        <v>0</v>
      </c>
      <c r="CH7" s="14" t="n">
        <f aca="false">IF(CE7="Утримався",1,0)</f>
        <v>0</v>
      </c>
      <c r="CI7" s="8" t="s">
        <v>48</v>
      </c>
      <c r="CJ7" s="14" t="n">
        <f aca="false">IF(CI7="За",1,0)</f>
        <v>0</v>
      </c>
      <c r="CK7" s="14" t="n">
        <f aca="false">IF(CI7="Проти",1,0)</f>
        <v>0</v>
      </c>
      <c r="CL7" s="14" t="n">
        <f aca="false">IF(CI7="Утримався",1,0)</f>
        <v>0</v>
      </c>
      <c r="CM7" s="8" t="s">
        <v>48</v>
      </c>
      <c r="CN7" s="14" t="n">
        <f aca="false">IF(CM7="За",1,0)</f>
        <v>0</v>
      </c>
      <c r="CO7" s="14" t="n">
        <f aca="false">IF(CM7="Проти",1,0)</f>
        <v>0</v>
      </c>
      <c r="CP7" s="14" t="n">
        <f aca="false">IF(CM7="Утримався",1,0)</f>
        <v>0</v>
      </c>
      <c r="CQ7" s="8" t="s">
        <v>47</v>
      </c>
      <c r="CR7" s="14" t="n">
        <f aca="false">IF(CQ7="За",1,0)</f>
        <v>1</v>
      </c>
      <c r="CS7" s="14" t="n">
        <f aca="false">IF(CQ7="Проти",1,0)</f>
        <v>0</v>
      </c>
      <c r="CT7" s="14" t="n">
        <f aca="false">IF(CQ7="Утримався",1,0)</f>
        <v>0</v>
      </c>
      <c r="CU7" s="8" t="s">
        <v>47</v>
      </c>
      <c r="CV7" s="14" t="n">
        <f aca="false">IF(CU7="За",1,0)</f>
        <v>1</v>
      </c>
      <c r="CW7" s="14" t="n">
        <f aca="false">IF(CU7="Проти",1,0)</f>
        <v>0</v>
      </c>
      <c r="CX7" s="14" t="n">
        <f aca="false">IF(CU7="Утримався",1,0)</f>
        <v>0</v>
      </c>
      <c r="CY7" s="8" t="s">
        <v>47</v>
      </c>
      <c r="CZ7" s="14" t="n">
        <f aca="false">IF(CY7="За",1,0)</f>
        <v>1</v>
      </c>
      <c r="DA7" s="14" t="n">
        <f aca="false">IF(CY7="Проти",1,0)</f>
        <v>0</v>
      </c>
      <c r="DB7" s="14" t="n">
        <f aca="false">IF(CY7="Утримався",1,0)</f>
        <v>0</v>
      </c>
      <c r="DC7" s="8" t="s">
        <v>47</v>
      </c>
      <c r="DD7" s="14" t="n">
        <f aca="false">IF(DC7="За",1,0)</f>
        <v>1</v>
      </c>
      <c r="DE7" s="14" t="n">
        <f aca="false">IF(DC7="Проти",1,0)</f>
        <v>0</v>
      </c>
      <c r="DF7" s="14" t="n">
        <f aca="false">IF(DC7="Утримався",1,0)</f>
        <v>0</v>
      </c>
      <c r="DG7" s="8" t="s">
        <v>47</v>
      </c>
      <c r="DH7" s="14" t="n">
        <f aca="false">IF(DG7="За",1,0)</f>
        <v>1</v>
      </c>
      <c r="DI7" s="14" t="n">
        <f aca="false">IF(DG7="Проти",1,0)</f>
        <v>0</v>
      </c>
      <c r="DJ7" s="14" t="n">
        <f aca="false">IF(DG7="Утримався",1,0)</f>
        <v>0</v>
      </c>
      <c r="DK7" s="8" t="s">
        <v>47</v>
      </c>
      <c r="DL7" s="14" t="n">
        <f aca="false">IF(DK7="За",1,0)</f>
        <v>1</v>
      </c>
      <c r="DM7" s="14" t="n">
        <f aca="false">IF(DK7="Проти",1,0)</f>
        <v>0</v>
      </c>
      <c r="DN7" s="14" t="n">
        <f aca="false">IF(DK7="Утримався",1,0)</f>
        <v>0</v>
      </c>
      <c r="DO7" s="8" t="s">
        <v>47</v>
      </c>
      <c r="DP7" s="14" t="n">
        <f aca="false">IF(DO7="За",1,0)</f>
        <v>1</v>
      </c>
      <c r="DQ7" s="14" t="n">
        <f aca="false">IF(DO7="Проти",1,0)</f>
        <v>0</v>
      </c>
      <c r="DR7" s="14" t="n">
        <f aca="false">IF(DO7="Утримався",1,0)</f>
        <v>0</v>
      </c>
      <c r="DS7" s="8" t="s">
        <v>47</v>
      </c>
      <c r="DT7" s="14" t="n">
        <f aca="false">IF(DS7="За",1,0)</f>
        <v>1</v>
      </c>
      <c r="DU7" s="14" t="n">
        <f aca="false">IF(DS7="Проти",1,0)</f>
        <v>0</v>
      </c>
      <c r="DV7" s="14" t="n">
        <f aca="false">IF(DS7="Утримався",1,0)</f>
        <v>0</v>
      </c>
      <c r="DW7" s="8" t="s">
        <v>47</v>
      </c>
      <c r="DX7" s="14" t="n">
        <f aca="false">IF(DW7="За",1,0)</f>
        <v>1</v>
      </c>
      <c r="DY7" s="14" t="n">
        <f aca="false">IF(DW7="Проти",1,0)</f>
        <v>0</v>
      </c>
      <c r="DZ7" s="14" t="n">
        <f aca="false">IF(DW7="Утримався",1,0)</f>
        <v>0</v>
      </c>
      <c r="EA7" s="8" t="s">
        <v>47</v>
      </c>
      <c r="EB7" s="14" t="n">
        <f aca="false">IF(EA7="За",1,0)</f>
        <v>1</v>
      </c>
      <c r="EC7" s="14" t="n">
        <f aca="false">IF(EA7="Проти",1,0)</f>
        <v>0</v>
      </c>
      <c r="ED7" s="14" t="n">
        <f aca="false">IF(EA7="Утримався",1,0)</f>
        <v>0</v>
      </c>
      <c r="EE7" s="8" t="s">
        <v>47</v>
      </c>
      <c r="EF7" s="14" t="n">
        <f aca="false">IF(EE7="За",1,0)</f>
        <v>1</v>
      </c>
      <c r="EG7" s="14" t="n">
        <f aca="false">IF(EE7="Проти",1,0)</f>
        <v>0</v>
      </c>
      <c r="EH7" s="14" t="n">
        <f aca="false">IF(EE7="Утримався",1,0)</f>
        <v>0</v>
      </c>
      <c r="EI7" s="8" t="s">
        <v>47</v>
      </c>
      <c r="EJ7" s="14" t="n">
        <f aca="false">IF(EI7="За",1,0)</f>
        <v>1</v>
      </c>
      <c r="EK7" s="14" t="n">
        <f aca="false">IF(EI7="Проти",1,0)</f>
        <v>0</v>
      </c>
      <c r="EL7" s="14" t="n">
        <f aca="false">IF(EI7="Утримався",1,0)</f>
        <v>0</v>
      </c>
      <c r="EM7" s="14" t="n">
        <f aca="false">SUM(D7,H7,L7,P7,T7,X7,AB7,AF7,AJ7,AN7,AR7,AV7,AZ7,BD7,BH7,BL7,BP7,BT7,BX7,CB7,CF7,CJ7,CN7,CR7,CV7,CZ7,DD7,DH7,DL7,DP7,DT7,DX7,EB7,EF7,EJ7)</f>
        <v>31</v>
      </c>
      <c r="EN7" s="14" t="n">
        <f aca="false">SUM(EK7,EG7,EC7,DY7,DU7,DQ7,DM7,DI7,DE7,DA7,CW7,CS7,CO7,CK7,CG7,CC7,BY7,BU7,BQ7,BM7,BI7,BE7,BA7,AW7,AS7,AO7,AK7,AG7,AC7,Y7,U7,Q7,M7,I7,E7)</f>
        <v>0</v>
      </c>
      <c r="EO7" s="14" t="n">
        <f aca="false">SUM(EL7,EH7,ED7,DZ7,DV7,DR7,DN7,DJ7,DF7,DB7,CX7,CT7,CP7,CL7,CH7,CD7,BZ7,BV7,BR7,BN7,BJ7,BF7,BB7,AX7,AT7,AP7,AL7,AH7,AD7,Z7,V7,R7,N7,J7,F7)</f>
        <v>0</v>
      </c>
      <c r="EP7" s="14" t="n">
        <f aca="false">SUM(EO7,EN7,EM7)</f>
        <v>31</v>
      </c>
      <c r="EQ7" s="14" t="str">
        <f aca="false">IF(EM7&gt;17,"Прийнято","Не прийнято")</f>
        <v>Прийнято</v>
      </c>
    </row>
    <row r="8" customFormat="false" ht="58.5" hidden="false" customHeight="true" outlineLevel="0" collapsed="false">
      <c r="A8" s="8" t="n">
        <v>3</v>
      </c>
      <c r="B8" s="16" t="s">
        <v>50</v>
      </c>
      <c r="C8" s="8" t="s">
        <v>47</v>
      </c>
      <c r="D8" s="14" t="n">
        <f aca="false">IF(C8="За",1,0)</f>
        <v>1</v>
      </c>
      <c r="E8" s="14" t="n">
        <f aca="false">IF(C8="Проти",1,0)</f>
        <v>0</v>
      </c>
      <c r="F8" s="14" t="n">
        <f aca="false">IF(C8="Утримався",1,0)</f>
        <v>0</v>
      </c>
      <c r="G8" s="8" t="s">
        <v>47</v>
      </c>
      <c r="H8" s="14" t="n">
        <f aca="false">IF(G8="За",1,0)</f>
        <v>1</v>
      </c>
      <c r="I8" s="14" t="n">
        <f aca="false">IF(G8="Проти",1,0)</f>
        <v>0</v>
      </c>
      <c r="J8" s="14" t="n">
        <f aca="false">IF(G8="Утримався",1,0)</f>
        <v>0</v>
      </c>
      <c r="K8" s="8" t="s">
        <v>47</v>
      </c>
      <c r="L8" s="14" t="n">
        <f aca="false">IF(K8="За",1,0)</f>
        <v>1</v>
      </c>
      <c r="M8" s="14" t="n">
        <f aca="false">IF(K8="Проти",1,0)</f>
        <v>0</v>
      </c>
      <c r="N8" s="14" t="n">
        <f aca="false">IF(K8="Утримався",1,0)</f>
        <v>0</v>
      </c>
      <c r="O8" s="8" t="s">
        <v>47</v>
      </c>
      <c r="P8" s="14" t="n">
        <f aca="false">IF(O8="За",1,0)</f>
        <v>1</v>
      </c>
      <c r="Q8" s="14" t="n">
        <f aca="false">IF(O8="Проти",1,0)</f>
        <v>0</v>
      </c>
      <c r="R8" s="14" t="n">
        <f aca="false">IF(O8="Утримався",1,0)</f>
        <v>0</v>
      </c>
      <c r="S8" s="8" t="s">
        <v>47</v>
      </c>
      <c r="T8" s="14" t="n">
        <f aca="false">IF(S8="За",1,0)</f>
        <v>1</v>
      </c>
      <c r="U8" s="14" t="n">
        <f aca="false">IF(S8="Проти",1,0)</f>
        <v>0</v>
      </c>
      <c r="V8" s="14" t="n">
        <f aca="false">IF(S8="Утримався",1,0)</f>
        <v>0</v>
      </c>
      <c r="W8" s="8" t="s">
        <v>47</v>
      </c>
      <c r="X8" s="14" t="n">
        <f aca="false">IF(W8="За",1,0)</f>
        <v>1</v>
      </c>
      <c r="Y8" s="14" t="n">
        <f aca="false">IF(W8="Проти",1,0)</f>
        <v>0</v>
      </c>
      <c r="Z8" s="14" t="n">
        <f aca="false">IF(W8="Утримався",1,0)</f>
        <v>0</v>
      </c>
      <c r="AA8" s="8" t="s">
        <v>47</v>
      </c>
      <c r="AB8" s="14" t="n">
        <f aca="false">IF(AA8="За",1,0)</f>
        <v>1</v>
      </c>
      <c r="AC8" s="14" t="n">
        <f aca="false">IF(AA8="Проти",1,0)</f>
        <v>0</v>
      </c>
      <c r="AD8" s="14" t="n">
        <f aca="false">IF(AA8="Утримався",1,0)</f>
        <v>0</v>
      </c>
      <c r="AE8" s="8" t="s">
        <v>47</v>
      </c>
      <c r="AF8" s="14" t="n">
        <f aca="false">IF(AE8="За",1,0)</f>
        <v>1</v>
      </c>
      <c r="AG8" s="14" t="n">
        <f aca="false">IF(AE8="Проти",1,0)</f>
        <v>0</v>
      </c>
      <c r="AH8" s="14" t="n">
        <f aca="false">IF(AE8="Утримався",1,0)</f>
        <v>0</v>
      </c>
      <c r="AI8" s="8" t="s">
        <v>48</v>
      </c>
      <c r="AJ8" s="14" t="n">
        <f aca="false">IF(AI8="За",1,0)</f>
        <v>0</v>
      </c>
      <c r="AK8" s="14" t="n">
        <f aca="false">IF(AI8="Проти",1,0)</f>
        <v>0</v>
      </c>
      <c r="AL8" s="14" t="n">
        <f aca="false">IF(AI8="Утримався",1,0)</f>
        <v>0</v>
      </c>
      <c r="AM8" s="8" t="s">
        <v>47</v>
      </c>
      <c r="AN8" s="14" t="n">
        <f aca="false">IF(AM8="За",1,0)</f>
        <v>1</v>
      </c>
      <c r="AO8" s="14" t="n">
        <f aca="false">IF(AM8="Проти",1,0)</f>
        <v>0</v>
      </c>
      <c r="AP8" s="14" t="n">
        <f aca="false">IF(AM8="Утримався",1,0)</f>
        <v>0</v>
      </c>
      <c r="AQ8" s="8" t="s">
        <v>48</v>
      </c>
      <c r="AR8" s="14" t="n">
        <f aca="false">IF(AQ8="За",1,0)</f>
        <v>0</v>
      </c>
      <c r="AS8" s="14" t="n">
        <f aca="false">IF(AQ8="Проти",1,0)</f>
        <v>0</v>
      </c>
      <c r="AT8" s="14" t="n">
        <f aca="false">IF(AQ8="Утримався",1,0)</f>
        <v>0</v>
      </c>
      <c r="AU8" s="8" t="s">
        <v>47</v>
      </c>
      <c r="AV8" s="14" t="n">
        <f aca="false">IF(AU8="За",1,0)</f>
        <v>1</v>
      </c>
      <c r="AW8" s="14" t="n">
        <f aca="false">IF(AU8="Проти",1,0)</f>
        <v>0</v>
      </c>
      <c r="AX8" s="14" t="n">
        <f aca="false">IF(AU8="Утримався",1,0)</f>
        <v>0</v>
      </c>
      <c r="AY8" s="8" t="s">
        <v>47</v>
      </c>
      <c r="AZ8" s="14" t="n">
        <f aca="false">IF(AY8="За",1,0)</f>
        <v>1</v>
      </c>
      <c r="BA8" s="14" t="n">
        <f aca="false">IF(AY8="Проти",1,0)</f>
        <v>0</v>
      </c>
      <c r="BB8" s="14" t="n">
        <f aca="false">IF(AY8="Утримався",1,0)</f>
        <v>0</v>
      </c>
      <c r="BC8" s="8" t="s">
        <v>47</v>
      </c>
      <c r="BD8" s="14" t="n">
        <f aca="false">IF(BC8="За",1,0)</f>
        <v>1</v>
      </c>
      <c r="BE8" s="14" t="n">
        <f aca="false">IF(BC8="Проти",1,0)</f>
        <v>0</v>
      </c>
      <c r="BF8" s="14" t="n">
        <f aca="false">IF(BC8="Утримався",1,0)</f>
        <v>0</v>
      </c>
      <c r="BG8" s="8" t="s">
        <v>47</v>
      </c>
      <c r="BH8" s="14" t="n">
        <f aca="false">IF(BG8="За",1,0)</f>
        <v>1</v>
      </c>
      <c r="BI8" s="14" t="n">
        <f aca="false">IF(BG8="Проти",1,0)</f>
        <v>0</v>
      </c>
      <c r="BJ8" s="14" t="n">
        <f aca="false">IF(BG8="Утримався",1,0)</f>
        <v>0</v>
      </c>
      <c r="BK8" s="8" t="s">
        <v>47</v>
      </c>
      <c r="BL8" s="14" t="n">
        <f aca="false">IF(BK8="За",1,0)</f>
        <v>1</v>
      </c>
      <c r="BM8" s="14" t="n">
        <f aca="false">IF(BK8="Проти",1,0)</f>
        <v>0</v>
      </c>
      <c r="BN8" s="14" t="n">
        <f aca="false">IF(BK8="Утримався",1,0)</f>
        <v>0</v>
      </c>
      <c r="BO8" s="8" t="s">
        <v>47</v>
      </c>
      <c r="BP8" s="14" t="n">
        <f aca="false">IF(BO8="За",1,0)</f>
        <v>1</v>
      </c>
      <c r="BQ8" s="14" t="n">
        <f aca="false">IF(BO8="Проти",1,0)</f>
        <v>0</v>
      </c>
      <c r="BR8" s="14" t="n">
        <f aca="false">IF(BO8="Утримався",1,0)</f>
        <v>0</v>
      </c>
      <c r="BS8" s="8" t="s">
        <v>47</v>
      </c>
      <c r="BT8" s="14" t="n">
        <f aca="false">IF(BS8="За",1,0)</f>
        <v>1</v>
      </c>
      <c r="BU8" s="14" t="n">
        <f aca="false">IF(BS8="Проти",1,0)</f>
        <v>0</v>
      </c>
      <c r="BV8" s="14" t="n">
        <f aca="false">IF(BS8="Утримався",1,0)</f>
        <v>0</v>
      </c>
      <c r="BW8" s="8" t="s">
        <v>47</v>
      </c>
      <c r="BX8" s="14" t="n">
        <f aca="false">IF(BW8="За",1,0)</f>
        <v>1</v>
      </c>
      <c r="BY8" s="14" t="n">
        <f aca="false">IF(BW8="Проти",1,0)</f>
        <v>0</v>
      </c>
      <c r="BZ8" s="14" t="n">
        <f aca="false">IF(BW8="Утримався",1,0)</f>
        <v>0</v>
      </c>
      <c r="CA8" s="8" t="s">
        <v>47</v>
      </c>
      <c r="CB8" s="14" t="n">
        <f aca="false">IF(CA8="За",1,0)</f>
        <v>1</v>
      </c>
      <c r="CC8" s="14" t="n">
        <f aca="false">IF(CA8="Проти",1,0)</f>
        <v>0</v>
      </c>
      <c r="CD8" s="14" t="n">
        <f aca="false">IF(CA8="Утримався",1,0)</f>
        <v>0</v>
      </c>
      <c r="CE8" s="8" t="s">
        <v>47</v>
      </c>
      <c r="CF8" s="14" t="n">
        <f aca="false">IF(CE8="За",1,0)</f>
        <v>1</v>
      </c>
      <c r="CG8" s="14" t="n">
        <f aca="false">IF(CE8="Проти",1,0)</f>
        <v>0</v>
      </c>
      <c r="CH8" s="14" t="n">
        <f aca="false">IF(CE8="Утримався",1,0)</f>
        <v>0</v>
      </c>
      <c r="CI8" s="8" t="s">
        <v>48</v>
      </c>
      <c r="CJ8" s="14" t="n">
        <f aca="false">IF(CI8="За",1,0)</f>
        <v>0</v>
      </c>
      <c r="CK8" s="14" t="n">
        <f aca="false">IF(CI8="Проти",1,0)</f>
        <v>0</v>
      </c>
      <c r="CL8" s="14" t="n">
        <f aca="false">IF(CI8="Утримався",1,0)</f>
        <v>0</v>
      </c>
      <c r="CM8" s="8" t="s">
        <v>48</v>
      </c>
      <c r="CN8" s="14" t="n">
        <f aca="false">IF(CM8="За",1,0)</f>
        <v>0</v>
      </c>
      <c r="CO8" s="14" t="n">
        <f aca="false">IF(CM8="Проти",1,0)</f>
        <v>0</v>
      </c>
      <c r="CP8" s="14" t="n">
        <f aca="false">IF(CM8="Утримався",1,0)</f>
        <v>0</v>
      </c>
      <c r="CQ8" s="8" t="s">
        <v>47</v>
      </c>
      <c r="CR8" s="14" t="n">
        <f aca="false">IF(CQ8="За",1,0)</f>
        <v>1</v>
      </c>
      <c r="CS8" s="14" t="n">
        <f aca="false">IF(CQ8="Проти",1,0)</f>
        <v>0</v>
      </c>
      <c r="CT8" s="14" t="n">
        <f aca="false">IF(CQ8="Утримався",1,0)</f>
        <v>0</v>
      </c>
      <c r="CU8" s="8" t="s">
        <v>47</v>
      </c>
      <c r="CV8" s="14" t="n">
        <f aca="false">IF(CU8="За",1,0)</f>
        <v>1</v>
      </c>
      <c r="CW8" s="14" t="n">
        <f aca="false">IF(CU8="Проти",1,0)</f>
        <v>0</v>
      </c>
      <c r="CX8" s="14" t="n">
        <f aca="false">IF(CU8="Утримався",1,0)</f>
        <v>0</v>
      </c>
      <c r="CY8" s="8" t="s">
        <v>47</v>
      </c>
      <c r="CZ8" s="14" t="n">
        <f aca="false">IF(CY8="За",1,0)</f>
        <v>1</v>
      </c>
      <c r="DA8" s="14" t="n">
        <f aca="false">IF(CY8="Проти",1,0)</f>
        <v>0</v>
      </c>
      <c r="DB8" s="14" t="n">
        <f aca="false">IF(CY8="Утримався",1,0)</f>
        <v>0</v>
      </c>
      <c r="DC8" s="8" t="s">
        <v>47</v>
      </c>
      <c r="DD8" s="14" t="n">
        <f aca="false">IF(DC8="За",1,0)</f>
        <v>1</v>
      </c>
      <c r="DE8" s="14" t="n">
        <f aca="false">IF(DC8="Проти",1,0)</f>
        <v>0</v>
      </c>
      <c r="DF8" s="14" t="n">
        <f aca="false">IF(DC8="Утримався",1,0)</f>
        <v>0</v>
      </c>
      <c r="DG8" s="8" t="s">
        <v>47</v>
      </c>
      <c r="DH8" s="14" t="n">
        <f aca="false">IF(DG8="За",1,0)</f>
        <v>1</v>
      </c>
      <c r="DI8" s="14" t="n">
        <f aca="false">IF(DG8="Проти",1,0)</f>
        <v>0</v>
      </c>
      <c r="DJ8" s="14" t="n">
        <f aca="false">IF(DG8="Утримався",1,0)</f>
        <v>0</v>
      </c>
      <c r="DK8" s="8" t="s">
        <v>47</v>
      </c>
      <c r="DL8" s="14" t="n">
        <f aca="false">IF(DK8="За",1,0)</f>
        <v>1</v>
      </c>
      <c r="DM8" s="14" t="n">
        <f aca="false">IF(DK8="Проти",1,0)</f>
        <v>0</v>
      </c>
      <c r="DN8" s="14" t="n">
        <f aca="false">IF(DK8="Утримався",1,0)</f>
        <v>0</v>
      </c>
      <c r="DO8" s="8" t="s">
        <v>47</v>
      </c>
      <c r="DP8" s="14" t="n">
        <f aca="false">IF(DO8="За",1,0)</f>
        <v>1</v>
      </c>
      <c r="DQ8" s="14" t="n">
        <f aca="false">IF(DO8="Проти",1,0)</f>
        <v>0</v>
      </c>
      <c r="DR8" s="14" t="n">
        <f aca="false">IF(DO8="Утримався",1,0)</f>
        <v>0</v>
      </c>
      <c r="DS8" s="8" t="s">
        <v>47</v>
      </c>
      <c r="DT8" s="14" t="n">
        <f aca="false">IF(DS8="За",1,0)</f>
        <v>1</v>
      </c>
      <c r="DU8" s="14" t="n">
        <f aca="false">IF(DS8="Проти",1,0)</f>
        <v>0</v>
      </c>
      <c r="DV8" s="14" t="n">
        <f aca="false">IF(DS8="Утримався",1,0)</f>
        <v>0</v>
      </c>
      <c r="DW8" s="8" t="s">
        <v>47</v>
      </c>
      <c r="DX8" s="14" t="n">
        <f aca="false">IF(DW8="За",1,0)</f>
        <v>1</v>
      </c>
      <c r="DY8" s="14" t="n">
        <f aca="false">IF(DW8="Проти",1,0)</f>
        <v>0</v>
      </c>
      <c r="DZ8" s="14" t="n">
        <f aca="false">IF(DW8="Утримався",1,0)</f>
        <v>0</v>
      </c>
      <c r="EA8" s="8" t="s">
        <v>47</v>
      </c>
      <c r="EB8" s="14" t="n">
        <f aca="false">IF(EA8="За",1,0)</f>
        <v>1</v>
      </c>
      <c r="EC8" s="14" t="n">
        <f aca="false">IF(EA8="Проти",1,0)</f>
        <v>0</v>
      </c>
      <c r="ED8" s="14" t="n">
        <f aca="false">IF(EA8="Утримався",1,0)</f>
        <v>0</v>
      </c>
      <c r="EE8" s="8" t="s">
        <v>47</v>
      </c>
      <c r="EF8" s="14" t="n">
        <f aca="false">IF(EE8="За",1,0)</f>
        <v>1</v>
      </c>
      <c r="EG8" s="14" t="n">
        <f aca="false">IF(EE8="Проти",1,0)</f>
        <v>0</v>
      </c>
      <c r="EH8" s="14" t="n">
        <f aca="false">IF(EE8="Утримався",1,0)</f>
        <v>0</v>
      </c>
      <c r="EI8" s="8" t="s">
        <v>47</v>
      </c>
      <c r="EJ8" s="14" t="n">
        <f aca="false">IF(EI8="За",1,0)</f>
        <v>1</v>
      </c>
      <c r="EK8" s="14" t="n">
        <f aca="false">IF(EI8="Проти",1,0)</f>
        <v>0</v>
      </c>
      <c r="EL8" s="14" t="n">
        <f aca="false">IF(EI8="Утримався",1,0)</f>
        <v>0</v>
      </c>
      <c r="EM8" s="14" t="n">
        <f aca="false">SUM(D8,H8,L8,P8,T8,X8,AB8,AF8,AJ8,AN8,AR8,AV8,AZ8,BD8,BH8,BL8,BP8,BT8,BX8,CB8,CF8,CJ8,CN8,CR8,CV8,CZ8,DD8,DH8,DL8,DP8,DT8,DX8,EB8,EF8,EJ8)</f>
        <v>31</v>
      </c>
      <c r="EN8" s="14" t="n">
        <f aca="false">SUM(EK8,EG8,EC8,DY8,DU8,DQ8,DM8,DI8,DE8,DA8,CW8,CS8,CO8,CK8,CG8,CC8,BY8,BU8,BQ8,BM8,BI8,BE8,BA8,AW8,AS8,AO8,AK8,AG8,AC8,Y8,U8,Q8,M8,I8,E8)</f>
        <v>0</v>
      </c>
      <c r="EO8" s="14" t="n">
        <f aca="false">SUM(EL8,EH8,ED8,DZ8,DV8,DR8,DN8,DJ8,DF8,DB8,CX8,CT8,CP8,CL8,CH8,CD8,BZ8,BV8,BR8,BN8,BJ8,BF8,BB8,AX8,AT8,AP8,AL8,AH8,AD8,Z8,V8,R8,N8,J8,F8)</f>
        <v>0</v>
      </c>
      <c r="EP8" s="14" t="n">
        <f aca="false">SUM(EO8,EN8,EM8)</f>
        <v>31</v>
      </c>
      <c r="EQ8" s="14" t="str">
        <f aca="false">IF(EM8&gt;17,"Прийнято","Не прийнято")</f>
        <v>Прийнято</v>
      </c>
    </row>
    <row r="9" customFormat="false" ht="66" hidden="false" customHeight="true" outlineLevel="0" collapsed="false">
      <c r="A9" s="8" t="n">
        <v>4</v>
      </c>
      <c r="B9" s="15" t="s">
        <v>51</v>
      </c>
      <c r="C9" s="8" t="s">
        <v>47</v>
      </c>
      <c r="D9" s="14" t="n">
        <f aca="false">IF(C9="За",1,0)</f>
        <v>1</v>
      </c>
      <c r="E9" s="14" t="n">
        <f aca="false">IF(C9="Проти",1,0)</f>
        <v>0</v>
      </c>
      <c r="F9" s="14" t="n">
        <f aca="false">IF(C9="Утримався",1,0)</f>
        <v>0</v>
      </c>
      <c r="G9" s="8" t="s">
        <v>47</v>
      </c>
      <c r="H9" s="14" t="n">
        <f aca="false">IF(G9="За",1,0)</f>
        <v>1</v>
      </c>
      <c r="I9" s="14" t="n">
        <f aca="false">IF(G9="Проти",1,0)</f>
        <v>0</v>
      </c>
      <c r="J9" s="14" t="n">
        <f aca="false">IF(G9="Утримався",1,0)</f>
        <v>0</v>
      </c>
      <c r="K9" s="8" t="s">
        <v>47</v>
      </c>
      <c r="L9" s="14" t="n">
        <f aca="false">IF(K9="За",1,0)</f>
        <v>1</v>
      </c>
      <c r="M9" s="14" t="n">
        <f aca="false">IF(K9="Проти",1,0)</f>
        <v>0</v>
      </c>
      <c r="N9" s="14" t="n">
        <f aca="false">IF(K9="Утримався",1,0)</f>
        <v>0</v>
      </c>
      <c r="O9" s="8" t="s">
        <v>47</v>
      </c>
      <c r="P9" s="14" t="n">
        <f aca="false">IF(O9="За",1,0)</f>
        <v>1</v>
      </c>
      <c r="Q9" s="14" t="n">
        <f aca="false">IF(O9="Проти",1,0)</f>
        <v>0</v>
      </c>
      <c r="R9" s="14" t="n">
        <f aca="false">IF(O9="Утримався",1,0)</f>
        <v>0</v>
      </c>
      <c r="S9" s="8" t="s">
        <v>47</v>
      </c>
      <c r="T9" s="14" t="n">
        <f aca="false">IF(S9="За",1,0)</f>
        <v>1</v>
      </c>
      <c r="U9" s="14" t="n">
        <f aca="false">IF(S9="Проти",1,0)</f>
        <v>0</v>
      </c>
      <c r="V9" s="14" t="n">
        <f aca="false">IF(S9="Утримався",1,0)</f>
        <v>0</v>
      </c>
      <c r="W9" s="8" t="s">
        <v>47</v>
      </c>
      <c r="X9" s="14" t="n">
        <f aca="false">IF(W9="За",1,0)</f>
        <v>1</v>
      </c>
      <c r="Y9" s="14" t="n">
        <f aca="false">IF(W9="Проти",1,0)</f>
        <v>0</v>
      </c>
      <c r="Z9" s="14" t="n">
        <f aca="false">IF(W9="Утримався",1,0)</f>
        <v>0</v>
      </c>
      <c r="AA9" s="8" t="s">
        <v>47</v>
      </c>
      <c r="AB9" s="14" t="n">
        <f aca="false">IF(AA9="За",1,0)</f>
        <v>1</v>
      </c>
      <c r="AC9" s="14" t="n">
        <f aca="false">IF(AA9="Проти",1,0)</f>
        <v>0</v>
      </c>
      <c r="AD9" s="14" t="n">
        <f aca="false">IF(AA9="Утримався",1,0)</f>
        <v>0</v>
      </c>
      <c r="AE9" s="8" t="s">
        <v>47</v>
      </c>
      <c r="AF9" s="14" t="n">
        <f aca="false">IF(AE9="За",1,0)</f>
        <v>1</v>
      </c>
      <c r="AG9" s="14" t="n">
        <f aca="false">IF(AE9="Проти",1,0)</f>
        <v>0</v>
      </c>
      <c r="AH9" s="14" t="n">
        <f aca="false">IF(AE9="Утримався",1,0)</f>
        <v>0</v>
      </c>
      <c r="AI9" s="8" t="s">
        <v>48</v>
      </c>
      <c r="AJ9" s="14" t="n">
        <f aca="false">IF(AI9="За",1,0)</f>
        <v>0</v>
      </c>
      <c r="AK9" s="14" t="n">
        <f aca="false">IF(AI9="Проти",1,0)</f>
        <v>0</v>
      </c>
      <c r="AL9" s="14" t="n">
        <f aca="false">IF(AI9="Утримався",1,0)</f>
        <v>0</v>
      </c>
      <c r="AM9" s="8" t="s">
        <v>47</v>
      </c>
      <c r="AN9" s="14" t="n">
        <f aca="false">IF(AM9="За",1,0)</f>
        <v>1</v>
      </c>
      <c r="AO9" s="14" t="n">
        <f aca="false">IF(AM9="Проти",1,0)</f>
        <v>0</v>
      </c>
      <c r="AP9" s="14" t="n">
        <f aca="false">IF(AM9="Утримався",1,0)</f>
        <v>0</v>
      </c>
      <c r="AQ9" s="8" t="s">
        <v>48</v>
      </c>
      <c r="AR9" s="14" t="n">
        <f aca="false">IF(AQ9="За",1,0)</f>
        <v>0</v>
      </c>
      <c r="AS9" s="14" t="n">
        <f aca="false">IF(AQ9="Проти",1,0)</f>
        <v>0</v>
      </c>
      <c r="AT9" s="14" t="n">
        <f aca="false">IF(AQ9="Утримався",1,0)</f>
        <v>0</v>
      </c>
      <c r="AU9" s="8" t="s">
        <v>47</v>
      </c>
      <c r="AV9" s="14" t="n">
        <f aca="false">IF(AU9="За",1,0)</f>
        <v>1</v>
      </c>
      <c r="AW9" s="14" t="n">
        <f aca="false">IF(AU9="Проти",1,0)</f>
        <v>0</v>
      </c>
      <c r="AX9" s="14" t="n">
        <f aca="false">IF(AU9="Утримався",1,0)</f>
        <v>0</v>
      </c>
      <c r="AY9" s="8" t="s">
        <v>47</v>
      </c>
      <c r="AZ9" s="14" t="n">
        <f aca="false">IF(AY9="За",1,0)</f>
        <v>1</v>
      </c>
      <c r="BA9" s="14" t="n">
        <f aca="false">IF(AY9="Проти",1,0)</f>
        <v>0</v>
      </c>
      <c r="BB9" s="14" t="n">
        <f aca="false">IF(AY9="Утримався",1,0)</f>
        <v>0</v>
      </c>
      <c r="BC9" s="8" t="s">
        <v>47</v>
      </c>
      <c r="BD9" s="14" t="n">
        <f aca="false">IF(BC9="За",1,0)</f>
        <v>1</v>
      </c>
      <c r="BE9" s="14" t="n">
        <f aca="false">IF(BC9="Проти",1,0)</f>
        <v>0</v>
      </c>
      <c r="BF9" s="14" t="n">
        <f aca="false">IF(BC9="Утримався",1,0)</f>
        <v>0</v>
      </c>
      <c r="BG9" s="8" t="s">
        <v>47</v>
      </c>
      <c r="BH9" s="14" t="n">
        <f aca="false">IF(BG9="За",1,0)</f>
        <v>1</v>
      </c>
      <c r="BI9" s="14" t="n">
        <f aca="false">IF(BG9="Проти",1,0)</f>
        <v>0</v>
      </c>
      <c r="BJ9" s="14" t="n">
        <f aca="false">IF(BG9="Утримався",1,0)</f>
        <v>0</v>
      </c>
      <c r="BK9" s="8" t="s">
        <v>47</v>
      </c>
      <c r="BL9" s="14" t="n">
        <f aca="false">IF(BK9="За",1,0)</f>
        <v>1</v>
      </c>
      <c r="BM9" s="14" t="n">
        <f aca="false">IF(BK9="Проти",1,0)</f>
        <v>0</v>
      </c>
      <c r="BN9" s="14" t="n">
        <f aca="false">IF(BK9="Утримався",1,0)</f>
        <v>0</v>
      </c>
      <c r="BO9" s="8" t="s">
        <v>47</v>
      </c>
      <c r="BP9" s="14" t="n">
        <f aca="false">IF(BO9="За",1,0)</f>
        <v>1</v>
      </c>
      <c r="BQ9" s="14" t="n">
        <f aca="false">IF(BO9="Проти",1,0)</f>
        <v>0</v>
      </c>
      <c r="BR9" s="14" t="n">
        <f aca="false">IF(BO9="Утримався",1,0)</f>
        <v>0</v>
      </c>
      <c r="BS9" s="8" t="s">
        <v>47</v>
      </c>
      <c r="BT9" s="14" t="n">
        <f aca="false">IF(BS9="За",1,0)</f>
        <v>1</v>
      </c>
      <c r="BU9" s="14" t="n">
        <f aca="false">IF(BS9="Проти",1,0)</f>
        <v>0</v>
      </c>
      <c r="BV9" s="14" t="n">
        <f aca="false">IF(BS9="Утримався",1,0)</f>
        <v>0</v>
      </c>
      <c r="BW9" s="8" t="s">
        <v>47</v>
      </c>
      <c r="BX9" s="14" t="n">
        <f aca="false">IF(BW9="За",1,0)</f>
        <v>1</v>
      </c>
      <c r="BY9" s="14" t="n">
        <f aca="false">IF(BW9="Проти",1,0)</f>
        <v>0</v>
      </c>
      <c r="BZ9" s="14" t="n">
        <f aca="false">IF(BW9="Утримався",1,0)</f>
        <v>0</v>
      </c>
      <c r="CA9" s="8" t="s">
        <v>47</v>
      </c>
      <c r="CB9" s="14" t="n">
        <f aca="false">IF(CA9="За",1,0)</f>
        <v>1</v>
      </c>
      <c r="CC9" s="14" t="n">
        <f aca="false">IF(CA9="Проти",1,0)</f>
        <v>0</v>
      </c>
      <c r="CD9" s="14" t="n">
        <f aca="false">IF(CA9="Утримався",1,0)</f>
        <v>0</v>
      </c>
      <c r="CE9" s="8" t="s">
        <v>47</v>
      </c>
      <c r="CF9" s="14" t="n">
        <f aca="false">IF(CE9="За",1,0)</f>
        <v>1</v>
      </c>
      <c r="CG9" s="14" t="n">
        <f aca="false">IF(CE9="Проти",1,0)</f>
        <v>0</v>
      </c>
      <c r="CH9" s="14" t="n">
        <f aca="false">IF(CE9="Утримався",1,0)</f>
        <v>0</v>
      </c>
      <c r="CI9" s="8" t="s">
        <v>48</v>
      </c>
      <c r="CJ9" s="14" t="n">
        <f aca="false">IF(CI9="За",1,0)</f>
        <v>0</v>
      </c>
      <c r="CK9" s="14" t="n">
        <f aca="false">IF(CI9="Проти",1,0)</f>
        <v>0</v>
      </c>
      <c r="CL9" s="14" t="n">
        <f aca="false">IF(CI9="Утримався",1,0)</f>
        <v>0</v>
      </c>
      <c r="CM9" s="8" t="s">
        <v>48</v>
      </c>
      <c r="CN9" s="14" t="n">
        <f aca="false">IF(CM9="За",1,0)</f>
        <v>0</v>
      </c>
      <c r="CO9" s="14" t="n">
        <f aca="false">IF(CM9="Проти",1,0)</f>
        <v>0</v>
      </c>
      <c r="CP9" s="14" t="n">
        <f aca="false">IF(CM9="Утримався",1,0)</f>
        <v>0</v>
      </c>
      <c r="CQ9" s="8" t="s">
        <v>47</v>
      </c>
      <c r="CR9" s="14" t="n">
        <f aca="false">IF(CQ9="За",1,0)</f>
        <v>1</v>
      </c>
      <c r="CS9" s="14" t="n">
        <f aca="false">IF(CQ9="Проти",1,0)</f>
        <v>0</v>
      </c>
      <c r="CT9" s="14" t="n">
        <f aca="false">IF(CQ9="Утримався",1,0)</f>
        <v>0</v>
      </c>
      <c r="CU9" s="8" t="s">
        <v>47</v>
      </c>
      <c r="CV9" s="14" t="n">
        <f aca="false">IF(CU9="За",1,0)</f>
        <v>1</v>
      </c>
      <c r="CW9" s="14" t="n">
        <f aca="false">IF(CU9="Проти",1,0)</f>
        <v>0</v>
      </c>
      <c r="CX9" s="14" t="n">
        <f aca="false">IF(CU9="Утримався",1,0)</f>
        <v>0</v>
      </c>
      <c r="CY9" s="8" t="s">
        <v>47</v>
      </c>
      <c r="CZ9" s="14" t="n">
        <f aca="false">IF(CY9="За",1,0)</f>
        <v>1</v>
      </c>
      <c r="DA9" s="14" t="n">
        <f aca="false">IF(CY9="Проти",1,0)</f>
        <v>0</v>
      </c>
      <c r="DB9" s="14" t="n">
        <f aca="false">IF(CY9="Утримався",1,0)</f>
        <v>0</v>
      </c>
      <c r="DC9" s="8" t="s">
        <v>47</v>
      </c>
      <c r="DD9" s="14" t="n">
        <f aca="false">IF(DC9="За",1,0)</f>
        <v>1</v>
      </c>
      <c r="DE9" s="14" t="n">
        <f aca="false">IF(DC9="Проти",1,0)</f>
        <v>0</v>
      </c>
      <c r="DF9" s="14" t="n">
        <f aca="false">IF(DC9="Утримався",1,0)</f>
        <v>0</v>
      </c>
      <c r="DG9" s="8" t="s">
        <v>47</v>
      </c>
      <c r="DH9" s="14" t="n">
        <f aca="false">IF(DG9="За",1,0)</f>
        <v>1</v>
      </c>
      <c r="DI9" s="14" t="n">
        <f aca="false">IF(DG9="Проти",1,0)</f>
        <v>0</v>
      </c>
      <c r="DJ9" s="14" t="n">
        <f aca="false">IF(DG9="Утримався",1,0)</f>
        <v>0</v>
      </c>
      <c r="DK9" s="8" t="s">
        <v>47</v>
      </c>
      <c r="DL9" s="14" t="n">
        <f aca="false">IF(DK9="За",1,0)</f>
        <v>1</v>
      </c>
      <c r="DM9" s="14" t="n">
        <f aca="false">IF(DK9="Проти",1,0)</f>
        <v>0</v>
      </c>
      <c r="DN9" s="14" t="n">
        <f aca="false">IF(DK9="Утримався",1,0)</f>
        <v>0</v>
      </c>
      <c r="DO9" s="8" t="s">
        <v>47</v>
      </c>
      <c r="DP9" s="14" t="n">
        <f aca="false">IF(DO9="За",1,0)</f>
        <v>1</v>
      </c>
      <c r="DQ9" s="14" t="n">
        <f aca="false">IF(DO9="Проти",1,0)</f>
        <v>0</v>
      </c>
      <c r="DR9" s="14" t="n">
        <f aca="false">IF(DO9="Утримався",1,0)</f>
        <v>0</v>
      </c>
      <c r="DS9" s="8" t="s">
        <v>47</v>
      </c>
      <c r="DT9" s="14" t="n">
        <f aca="false">IF(DS9="За",1,0)</f>
        <v>1</v>
      </c>
      <c r="DU9" s="14" t="n">
        <f aca="false">IF(DS9="Проти",1,0)</f>
        <v>0</v>
      </c>
      <c r="DV9" s="14" t="n">
        <f aca="false">IF(DS9="Утримався",1,0)</f>
        <v>0</v>
      </c>
      <c r="DW9" s="8" t="s">
        <v>47</v>
      </c>
      <c r="DX9" s="14" t="n">
        <f aca="false">IF(DW9="За",1,0)</f>
        <v>1</v>
      </c>
      <c r="DY9" s="14" t="n">
        <f aca="false">IF(DW9="Проти",1,0)</f>
        <v>0</v>
      </c>
      <c r="DZ9" s="14" t="n">
        <f aca="false">IF(DW9="Утримався",1,0)</f>
        <v>0</v>
      </c>
      <c r="EA9" s="8" t="s">
        <v>47</v>
      </c>
      <c r="EB9" s="14" t="n">
        <f aca="false">IF(EA9="За",1,0)</f>
        <v>1</v>
      </c>
      <c r="EC9" s="14" t="n">
        <f aca="false">IF(EA9="Проти",1,0)</f>
        <v>0</v>
      </c>
      <c r="ED9" s="14" t="n">
        <f aca="false">IF(EA9="Утримався",1,0)</f>
        <v>0</v>
      </c>
      <c r="EE9" s="8" t="s">
        <v>47</v>
      </c>
      <c r="EF9" s="14" t="n">
        <f aca="false">IF(EE9="За",1,0)</f>
        <v>1</v>
      </c>
      <c r="EG9" s="14" t="n">
        <f aca="false">IF(EE9="Проти",1,0)</f>
        <v>0</v>
      </c>
      <c r="EH9" s="14" t="n">
        <f aca="false">IF(EE9="Утримався",1,0)</f>
        <v>0</v>
      </c>
      <c r="EI9" s="8" t="s">
        <v>47</v>
      </c>
      <c r="EJ9" s="14" t="n">
        <f aca="false">IF(EI9="За",1,0)</f>
        <v>1</v>
      </c>
      <c r="EK9" s="14" t="n">
        <f aca="false">IF(EI9="Проти",1,0)</f>
        <v>0</v>
      </c>
      <c r="EL9" s="14" t="n">
        <f aca="false">IF(EI9="Утримався",1,0)</f>
        <v>0</v>
      </c>
      <c r="EM9" s="14" t="n">
        <f aca="false">SUM(D9,H9,L9,P9,T9,X9,AB9,AF9,AJ9,AN9,AR9,AV9,AZ9,BD9,BH9,BL9,BP9,BT9,BX9,CB9,CF9,CJ9,CN9,CR9,CV9,CZ9,DD9,DH9,DL9,DP9,DT9,DX9,EB9,EF9,EJ9)</f>
        <v>31</v>
      </c>
      <c r="EN9" s="14" t="n">
        <f aca="false">SUM(EK9,EG9,EC9,DY9,DU9,DQ9,DM9,DI9,DE9,DA9,CW9,CS9,CO9,CK9,CG9,CC9,BY9,BU9,BQ9,BM9,BI9,BE9,BA9,AW9,AS9,AO9,AK9,AG9,AC9,Y9,U9,Q9,M9,I9,E9)</f>
        <v>0</v>
      </c>
      <c r="EO9" s="14" t="n">
        <f aca="false">SUM(EL9,EH9,ED9,DZ9,DV9,DR9,DN9,DJ9,DF9,DB9,CX9,CT9,CP9,CL9,CH9,CD9,BZ9,BV9,BR9,BN9,BJ9,BF9,BB9,AX9,AT9,AP9,AL9,AH9,AD9,Z9,V9,R9,N9,J9,F9)</f>
        <v>0</v>
      </c>
      <c r="EP9" s="14" t="n">
        <f aca="false">SUM(EO9,EN9,EM9)</f>
        <v>31</v>
      </c>
      <c r="EQ9" s="14" t="str">
        <f aca="false">IF(EM9&gt;17,"Прийнято","Не прийнято")</f>
        <v>Прийнято</v>
      </c>
    </row>
    <row r="10" customFormat="false" ht="48" hidden="false" customHeight="true" outlineLevel="0" collapsed="false">
      <c r="A10" s="8" t="n">
        <v>5</v>
      </c>
      <c r="B10" s="13" t="s">
        <v>52</v>
      </c>
      <c r="C10" s="8" t="s">
        <v>47</v>
      </c>
      <c r="D10" s="14" t="n">
        <f aca="false">IF(C10="За",1,0)</f>
        <v>1</v>
      </c>
      <c r="E10" s="14" t="n">
        <f aca="false">IF(C10="Проти",1,0)</f>
        <v>0</v>
      </c>
      <c r="F10" s="14" t="n">
        <f aca="false">IF(C10="Утримався",1,0)</f>
        <v>0</v>
      </c>
      <c r="G10" s="8" t="s">
        <v>47</v>
      </c>
      <c r="H10" s="14" t="n">
        <f aca="false">IF(G10="За",1,0)</f>
        <v>1</v>
      </c>
      <c r="I10" s="14" t="n">
        <f aca="false">IF(G10="Проти",1,0)</f>
        <v>0</v>
      </c>
      <c r="J10" s="14" t="n">
        <f aca="false">IF(G10="Утримався",1,0)</f>
        <v>0</v>
      </c>
      <c r="K10" s="8" t="s">
        <v>47</v>
      </c>
      <c r="L10" s="14" t="n">
        <f aca="false">IF(K10="За",1,0)</f>
        <v>1</v>
      </c>
      <c r="M10" s="14" t="n">
        <f aca="false">IF(K10="Проти",1,0)</f>
        <v>0</v>
      </c>
      <c r="N10" s="14" t="n">
        <f aca="false">IF(K10="Утримався",1,0)</f>
        <v>0</v>
      </c>
      <c r="O10" s="8" t="s">
        <v>47</v>
      </c>
      <c r="P10" s="14" t="n">
        <f aca="false">IF(O10="За",1,0)</f>
        <v>1</v>
      </c>
      <c r="Q10" s="14" t="n">
        <f aca="false">IF(O10="Проти",1,0)</f>
        <v>0</v>
      </c>
      <c r="R10" s="14" t="n">
        <f aca="false">IF(O10="Утримався",1,0)</f>
        <v>0</v>
      </c>
      <c r="S10" s="8" t="s">
        <v>47</v>
      </c>
      <c r="T10" s="14" t="n">
        <f aca="false">IF(S10="За",1,0)</f>
        <v>1</v>
      </c>
      <c r="U10" s="14" t="n">
        <f aca="false">IF(S10="Проти",1,0)</f>
        <v>0</v>
      </c>
      <c r="V10" s="14" t="n">
        <f aca="false">IF(S10="Утримався",1,0)</f>
        <v>0</v>
      </c>
      <c r="W10" s="8" t="s">
        <v>47</v>
      </c>
      <c r="X10" s="14" t="n">
        <f aca="false">IF(W10="За",1,0)</f>
        <v>1</v>
      </c>
      <c r="Y10" s="14" t="n">
        <f aca="false">IF(W10="Проти",1,0)</f>
        <v>0</v>
      </c>
      <c r="Z10" s="14" t="n">
        <f aca="false">IF(W10="Утримався",1,0)</f>
        <v>0</v>
      </c>
      <c r="AA10" s="8" t="s">
        <v>47</v>
      </c>
      <c r="AB10" s="14" t="n">
        <f aca="false">IF(AA10="За",1,0)</f>
        <v>1</v>
      </c>
      <c r="AC10" s="14" t="n">
        <f aca="false">IF(AA10="Проти",1,0)</f>
        <v>0</v>
      </c>
      <c r="AD10" s="14" t="n">
        <f aca="false">IF(AA10="Утримався",1,0)</f>
        <v>0</v>
      </c>
      <c r="AE10" s="8" t="s">
        <v>47</v>
      </c>
      <c r="AF10" s="14" t="n">
        <f aca="false">IF(AE10="За",1,0)</f>
        <v>1</v>
      </c>
      <c r="AG10" s="14" t="n">
        <f aca="false">IF(AE10="Проти",1,0)</f>
        <v>0</v>
      </c>
      <c r="AH10" s="14" t="n">
        <f aca="false">IF(AE10="Утримався",1,0)</f>
        <v>0</v>
      </c>
      <c r="AI10" s="8" t="s">
        <v>48</v>
      </c>
      <c r="AJ10" s="14" t="n">
        <f aca="false">IF(AI10="За",1,0)</f>
        <v>0</v>
      </c>
      <c r="AK10" s="14" t="n">
        <f aca="false">IF(AI10="Проти",1,0)</f>
        <v>0</v>
      </c>
      <c r="AL10" s="14" t="n">
        <f aca="false">IF(AI10="Утримався",1,0)</f>
        <v>0</v>
      </c>
      <c r="AM10" s="8" t="s">
        <v>47</v>
      </c>
      <c r="AN10" s="14" t="n">
        <f aca="false">IF(AM10="За",1,0)</f>
        <v>1</v>
      </c>
      <c r="AO10" s="14" t="n">
        <f aca="false">IF(AM10="Проти",1,0)</f>
        <v>0</v>
      </c>
      <c r="AP10" s="14" t="n">
        <f aca="false">IF(AM10="Утримався",1,0)</f>
        <v>0</v>
      </c>
      <c r="AQ10" s="8" t="s">
        <v>48</v>
      </c>
      <c r="AR10" s="14" t="n">
        <f aca="false">IF(AQ10="За",1,0)</f>
        <v>0</v>
      </c>
      <c r="AS10" s="14" t="n">
        <f aca="false">IF(AQ10="Проти",1,0)</f>
        <v>0</v>
      </c>
      <c r="AT10" s="14" t="n">
        <f aca="false">IF(AQ10="Утримався",1,0)</f>
        <v>0</v>
      </c>
      <c r="AU10" s="8" t="s">
        <v>47</v>
      </c>
      <c r="AV10" s="14" t="n">
        <f aca="false">IF(AU10="За",1,0)</f>
        <v>1</v>
      </c>
      <c r="AW10" s="14" t="n">
        <f aca="false">IF(AU10="Проти",1,0)</f>
        <v>0</v>
      </c>
      <c r="AX10" s="14" t="n">
        <f aca="false">IF(AU10="Утримався",1,0)</f>
        <v>0</v>
      </c>
      <c r="AY10" s="8" t="s">
        <v>47</v>
      </c>
      <c r="AZ10" s="14" t="n">
        <f aca="false">IF(AY10="За",1,0)</f>
        <v>1</v>
      </c>
      <c r="BA10" s="14" t="n">
        <f aca="false">IF(AY10="Проти",1,0)</f>
        <v>0</v>
      </c>
      <c r="BB10" s="14" t="n">
        <f aca="false">IF(AY10="Утримався",1,0)</f>
        <v>0</v>
      </c>
      <c r="BC10" s="8" t="s">
        <v>47</v>
      </c>
      <c r="BD10" s="14" t="n">
        <f aca="false">IF(BC10="За",1,0)</f>
        <v>1</v>
      </c>
      <c r="BE10" s="14" t="n">
        <f aca="false">IF(BC10="Проти",1,0)</f>
        <v>0</v>
      </c>
      <c r="BF10" s="14" t="n">
        <f aca="false">IF(BC10="Утримався",1,0)</f>
        <v>0</v>
      </c>
      <c r="BG10" s="8" t="s">
        <v>47</v>
      </c>
      <c r="BH10" s="14" t="n">
        <f aca="false">IF(BG10="За",1,0)</f>
        <v>1</v>
      </c>
      <c r="BI10" s="14" t="n">
        <f aca="false">IF(BG10="Проти",1,0)</f>
        <v>0</v>
      </c>
      <c r="BJ10" s="14" t="n">
        <f aca="false">IF(BG10="Утримався",1,0)</f>
        <v>0</v>
      </c>
      <c r="BK10" s="8" t="s">
        <v>47</v>
      </c>
      <c r="BL10" s="14" t="n">
        <f aca="false">IF(BK10="За",1,0)</f>
        <v>1</v>
      </c>
      <c r="BM10" s="14" t="n">
        <f aca="false">IF(BK10="Проти",1,0)</f>
        <v>0</v>
      </c>
      <c r="BN10" s="14" t="n">
        <f aca="false">IF(BK10="Утримався",1,0)</f>
        <v>0</v>
      </c>
      <c r="BO10" s="8" t="s">
        <v>47</v>
      </c>
      <c r="BP10" s="14" t="n">
        <f aca="false">IF(BO10="За",1,0)</f>
        <v>1</v>
      </c>
      <c r="BQ10" s="14" t="n">
        <f aca="false">IF(BO10="Проти",1,0)</f>
        <v>0</v>
      </c>
      <c r="BR10" s="14" t="n">
        <f aca="false">IF(BO10="Утримався",1,0)</f>
        <v>0</v>
      </c>
      <c r="BS10" s="8" t="s">
        <v>47</v>
      </c>
      <c r="BT10" s="14" t="n">
        <f aca="false">IF(BS10="За",1,0)</f>
        <v>1</v>
      </c>
      <c r="BU10" s="14" t="n">
        <f aca="false">IF(BS10="Проти",1,0)</f>
        <v>0</v>
      </c>
      <c r="BV10" s="14" t="n">
        <f aca="false">IF(BS10="Утримався",1,0)</f>
        <v>0</v>
      </c>
      <c r="BW10" s="8" t="s">
        <v>47</v>
      </c>
      <c r="BX10" s="14" t="n">
        <f aca="false">IF(BW10="За",1,0)</f>
        <v>1</v>
      </c>
      <c r="BY10" s="14" t="n">
        <f aca="false">IF(BW10="Проти",1,0)</f>
        <v>0</v>
      </c>
      <c r="BZ10" s="14" t="n">
        <f aca="false">IF(BW10="Утримався",1,0)</f>
        <v>0</v>
      </c>
      <c r="CA10" s="8" t="s">
        <v>47</v>
      </c>
      <c r="CB10" s="14" t="n">
        <f aca="false">IF(CA10="За",1,0)</f>
        <v>1</v>
      </c>
      <c r="CC10" s="14" t="n">
        <f aca="false">IF(CA10="Проти",1,0)</f>
        <v>0</v>
      </c>
      <c r="CD10" s="14" t="n">
        <f aca="false">IF(CA10="Утримався",1,0)</f>
        <v>0</v>
      </c>
      <c r="CE10" s="8" t="s">
        <v>47</v>
      </c>
      <c r="CF10" s="14" t="n">
        <f aca="false">IF(CE10="За",1,0)</f>
        <v>1</v>
      </c>
      <c r="CG10" s="14" t="n">
        <f aca="false">IF(CE10="Проти",1,0)</f>
        <v>0</v>
      </c>
      <c r="CH10" s="14" t="n">
        <f aca="false">IF(CE10="Утримався",1,0)</f>
        <v>0</v>
      </c>
      <c r="CI10" s="8" t="s">
        <v>48</v>
      </c>
      <c r="CJ10" s="14" t="n">
        <f aca="false">IF(CI10="За",1,0)</f>
        <v>0</v>
      </c>
      <c r="CK10" s="14" t="n">
        <f aca="false">IF(CI10="Проти",1,0)</f>
        <v>0</v>
      </c>
      <c r="CL10" s="14" t="n">
        <f aca="false">IF(CI10="Утримався",1,0)</f>
        <v>0</v>
      </c>
      <c r="CM10" s="8" t="s">
        <v>48</v>
      </c>
      <c r="CN10" s="14" t="n">
        <f aca="false">IF(CM10="За",1,0)</f>
        <v>0</v>
      </c>
      <c r="CO10" s="14" t="n">
        <f aca="false">IF(CM10="Проти",1,0)</f>
        <v>0</v>
      </c>
      <c r="CP10" s="14" t="n">
        <f aca="false">IF(CM10="Утримався",1,0)</f>
        <v>0</v>
      </c>
      <c r="CQ10" s="8" t="s">
        <v>47</v>
      </c>
      <c r="CR10" s="14" t="n">
        <f aca="false">IF(CQ10="За",1,0)</f>
        <v>1</v>
      </c>
      <c r="CS10" s="14" t="n">
        <f aca="false">IF(CQ10="Проти",1,0)</f>
        <v>0</v>
      </c>
      <c r="CT10" s="14" t="n">
        <f aca="false">IF(CQ10="Утримався",1,0)</f>
        <v>0</v>
      </c>
      <c r="CU10" s="8" t="s">
        <v>47</v>
      </c>
      <c r="CV10" s="14" t="n">
        <f aca="false">IF(CU10="За",1,0)</f>
        <v>1</v>
      </c>
      <c r="CW10" s="14" t="n">
        <f aca="false">IF(CU10="Проти",1,0)</f>
        <v>0</v>
      </c>
      <c r="CX10" s="14" t="n">
        <f aca="false">IF(CU10="Утримався",1,0)</f>
        <v>0</v>
      </c>
      <c r="CY10" s="8" t="s">
        <v>47</v>
      </c>
      <c r="CZ10" s="14" t="n">
        <f aca="false">IF(CY10="За",1,0)</f>
        <v>1</v>
      </c>
      <c r="DA10" s="14" t="n">
        <f aca="false">IF(CY10="Проти",1,0)</f>
        <v>0</v>
      </c>
      <c r="DB10" s="14" t="n">
        <f aca="false">IF(CY10="Утримався",1,0)</f>
        <v>0</v>
      </c>
      <c r="DC10" s="8" t="s">
        <v>47</v>
      </c>
      <c r="DD10" s="14" t="n">
        <f aca="false">IF(DC10="За",1,0)</f>
        <v>1</v>
      </c>
      <c r="DE10" s="14" t="n">
        <f aca="false">IF(DC10="Проти",1,0)</f>
        <v>0</v>
      </c>
      <c r="DF10" s="14" t="n">
        <f aca="false">IF(DC10="Утримався",1,0)</f>
        <v>0</v>
      </c>
      <c r="DG10" s="8" t="s">
        <v>47</v>
      </c>
      <c r="DH10" s="14" t="n">
        <f aca="false">IF(DG10="За",1,0)</f>
        <v>1</v>
      </c>
      <c r="DI10" s="14" t="n">
        <f aca="false">IF(DG10="Проти",1,0)</f>
        <v>0</v>
      </c>
      <c r="DJ10" s="14" t="n">
        <f aca="false">IF(DG10="Утримався",1,0)</f>
        <v>0</v>
      </c>
      <c r="DK10" s="8" t="s">
        <v>47</v>
      </c>
      <c r="DL10" s="14" t="n">
        <f aca="false">IF(DK10="За",1,0)</f>
        <v>1</v>
      </c>
      <c r="DM10" s="14" t="n">
        <f aca="false">IF(DK10="Проти",1,0)</f>
        <v>0</v>
      </c>
      <c r="DN10" s="14" t="n">
        <f aca="false">IF(DK10="Утримався",1,0)</f>
        <v>0</v>
      </c>
      <c r="DO10" s="8" t="s">
        <v>47</v>
      </c>
      <c r="DP10" s="14" t="n">
        <f aca="false">IF(DO10="За",1,0)</f>
        <v>1</v>
      </c>
      <c r="DQ10" s="14" t="n">
        <f aca="false">IF(DO10="Проти",1,0)</f>
        <v>0</v>
      </c>
      <c r="DR10" s="14" t="n">
        <f aca="false">IF(DO10="Утримався",1,0)</f>
        <v>0</v>
      </c>
      <c r="DS10" s="8" t="s">
        <v>47</v>
      </c>
      <c r="DT10" s="14" t="n">
        <f aca="false">IF(DS10="За",1,0)</f>
        <v>1</v>
      </c>
      <c r="DU10" s="14" t="n">
        <f aca="false">IF(DS10="Проти",1,0)</f>
        <v>0</v>
      </c>
      <c r="DV10" s="14" t="n">
        <f aca="false">IF(DS10="Утримався",1,0)</f>
        <v>0</v>
      </c>
      <c r="DW10" s="8" t="s">
        <v>47</v>
      </c>
      <c r="DX10" s="14" t="n">
        <f aca="false">IF(DW10="За",1,0)</f>
        <v>1</v>
      </c>
      <c r="DY10" s="14" t="n">
        <f aca="false">IF(DW10="Проти",1,0)</f>
        <v>0</v>
      </c>
      <c r="DZ10" s="14" t="n">
        <f aca="false">IF(DW10="Утримався",1,0)</f>
        <v>0</v>
      </c>
      <c r="EA10" s="8" t="s">
        <v>47</v>
      </c>
      <c r="EB10" s="14" t="n">
        <f aca="false">IF(EA10="За",1,0)</f>
        <v>1</v>
      </c>
      <c r="EC10" s="14" t="n">
        <f aca="false">IF(EA10="Проти",1,0)</f>
        <v>0</v>
      </c>
      <c r="ED10" s="14" t="n">
        <f aca="false">IF(EA10="Утримався",1,0)</f>
        <v>0</v>
      </c>
      <c r="EE10" s="8" t="s">
        <v>47</v>
      </c>
      <c r="EF10" s="14" t="n">
        <f aca="false">IF(EE10="За",1,0)</f>
        <v>1</v>
      </c>
      <c r="EG10" s="14" t="n">
        <f aca="false">IF(EE10="Проти",1,0)</f>
        <v>0</v>
      </c>
      <c r="EH10" s="14" t="n">
        <f aca="false">IF(EE10="Утримався",1,0)</f>
        <v>0</v>
      </c>
      <c r="EI10" s="8" t="s">
        <v>47</v>
      </c>
      <c r="EJ10" s="14" t="n">
        <f aca="false">IF(EI10="За",1,0)</f>
        <v>1</v>
      </c>
      <c r="EK10" s="14" t="n">
        <f aca="false">IF(EI10="Проти",1,0)</f>
        <v>0</v>
      </c>
      <c r="EL10" s="14" t="n">
        <f aca="false">IF(EI10="Утримався",1,0)</f>
        <v>0</v>
      </c>
      <c r="EM10" s="14" t="n">
        <f aca="false">SUM(D10,H10,L10,P10,T10,X10,AB10,AF10,AJ10,AN10,AR10,AV10,AZ10,BD10,BH10,BL10,BP10,BT10,BX10,CB10,CF10,CJ10,CN10,CR10,CV10,CZ10,DD10,DH10,DL10,DP10,DT10,DX10,EB10,EF10,EJ10)</f>
        <v>31</v>
      </c>
      <c r="EN10" s="14" t="n">
        <f aca="false">SUM(EK10,EG10,EC10,DY10,DU10,DQ10,DM10,DI10,DE10,DA10,CW10,CS10,CO10,CK10,CG10,CC10,BY10,BU10,BQ10,BM10,BI10,BE10,BA10,AW10,AS10,AO10,AK10,AG10,AC10,Y10,U10,Q10,M10,I10,E10)</f>
        <v>0</v>
      </c>
      <c r="EO10" s="14" t="n">
        <f aca="false">SUM(EL10,EH10,ED10,DZ10,DV10,DR10,DN10,DJ10,DF10,DB10,CX10,CT10,CP10,CL10,CH10,CD10,BZ10,BV10,BR10,BN10,BJ10,BF10,BB10,AX10,AT10,AP10,AL10,AH10,AD10,Z10,V10,R10,N10,J10,F10)</f>
        <v>0</v>
      </c>
      <c r="EP10" s="14" t="n">
        <f aca="false">SUM(EO10,EN10,EM10)</f>
        <v>31</v>
      </c>
      <c r="EQ10" s="14" t="str">
        <f aca="false">IF(EM10&gt;17,"Прийнято","Не прийнято")</f>
        <v>Прийнято</v>
      </c>
    </row>
    <row r="11" customFormat="false" ht="52.5" hidden="false" customHeight="true" outlineLevel="0" collapsed="false">
      <c r="A11" s="8" t="n">
        <v>6</v>
      </c>
      <c r="B11" s="15" t="s">
        <v>53</v>
      </c>
      <c r="C11" s="8" t="s">
        <v>47</v>
      </c>
      <c r="D11" s="14" t="n">
        <f aca="false">IF(C11="За",1,0)</f>
        <v>1</v>
      </c>
      <c r="E11" s="14" t="n">
        <f aca="false">IF(C11="Проти",1,0)</f>
        <v>0</v>
      </c>
      <c r="F11" s="14" t="n">
        <f aca="false">IF(C11="Утримався",1,0)</f>
        <v>0</v>
      </c>
      <c r="G11" s="8" t="s">
        <v>47</v>
      </c>
      <c r="H11" s="14" t="n">
        <f aca="false">IF(G11="За",1,0)</f>
        <v>1</v>
      </c>
      <c r="I11" s="14" t="n">
        <f aca="false">IF(G11="Проти",1,0)</f>
        <v>0</v>
      </c>
      <c r="J11" s="14" t="n">
        <f aca="false">IF(G11="Утримався",1,0)</f>
        <v>0</v>
      </c>
      <c r="K11" s="8" t="s">
        <v>47</v>
      </c>
      <c r="L11" s="14" t="n">
        <f aca="false">IF(K11="За",1,0)</f>
        <v>1</v>
      </c>
      <c r="M11" s="14" t="n">
        <f aca="false">IF(K11="Проти",1,0)</f>
        <v>0</v>
      </c>
      <c r="N11" s="14" t="n">
        <f aca="false">IF(K11="Утримався",1,0)</f>
        <v>0</v>
      </c>
      <c r="O11" s="8" t="s">
        <v>47</v>
      </c>
      <c r="P11" s="14" t="n">
        <f aca="false">IF(O11="За",1,0)</f>
        <v>1</v>
      </c>
      <c r="Q11" s="14" t="n">
        <f aca="false">IF(O11="Проти",1,0)</f>
        <v>0</v>
      </c>
      <c r="R11" s="14" t="n">
        <f aca="false">IF(O11="Утримався",1,0)</f>
        <v>0</v>
      </c>
      <c r="S11" s="8" t="s">
        <v>47</v>
      </c>
      <c r="T11" s="14" t="n">
        <f aca="false">IF(S11="За",1,0)</f>
        <v>1</v>
      </c>
      <c r="U11" s="14" t="n">
        <f aca="false">IF(S11="Проти",1,0)</f>
        <v>0</v>
      </c>
      <c r="V11" s="14" t="n">
        <f aca="false">IF(S11="Утримався",1,0)</f>
        <v>0</v>
      </c>
      <c r="W11" s="8" t="s">
        <v>47</v>
      </c>
      <c r="X11" s="14" t="n">
        <f aca="false">IF(W11="За",1,0)</f>
        <v>1</v>
      </c>
      <c r="Y11" s="14" t="n">
        <f aca="false">IF(W11="Проти",1,0)</f>
        <v>0</v>
      </c>
      <c r="Z11" s="14" t="n">
        <f aca="false">IF(W11="Утримався",1,0)</f>
        <v>0</v>
      </c>
      <c r="AA11" s="8" t="s">
        <v>47</v>
      </c>
      <c r="AB11" s="14" t="n">
        <f aca="false">IF(AA11="За",1,0)</f>
        <v>1</v>
      </c>
      <c r="AC11" s="14" t="n">
        <f aca="false">IF(AA11="Проти",1,0)</f>
        <v>0</v>
      </c>
      <c r="AD11" s="14" t="n">
        <f aca="false">IF(AA11="Утримався",1,0)</f>
        <v>0</v>
      </c>
      <c r="AE11" s="8" t="s">
        <v>47</v>
      </c>
      <c r="AF11" s="14" t="n">
        <f aca="false">IF(AE11="За",1,0)</f>
        <v>1</v>
      </c>
      <c r="AG11" s="14" t="n">
        <f aca="false">IF(AE11="Проти",1,0)</f>
        <v>0</v>
      </c>
      <c r="AH11" s="14" t="n">
        <f aca="false">IF(AE11="Утримався",1,0)</f>
        <v>0</v>
      </c>
      <c r="AI11" s="8" t="s">
        <v>48</v>
      </c>
      <c r="AJ11" s="14" t="n">
        <f aca="false">IF(AI11="За",1,0)</f>
        <v>0</v>
      </c>
      <c r="AK11" s="14" t="n">
        <f aca="false">IF(AI11="Проти",1,0)</f>
        <v>0</v>
      </c>
      <c r="AL11" s="14" t="n">
        <f aca="false">IF(AI11="Утримався",1,0)</f>
        <v>0</v>
      </c>
      <c r="AM11" s="8" t="s">
        <v>47</v>
      </c>
      <c r="AN11" s="14" t="n">
        <f aca="false">IF(AM11="За",1,0)</f>
        <v>1</v>
      </c>
      <c r="AO11" s="14" t="n">
        <f aca="false">IF(AM11="Проти",1,0)</f>
        <v>0</v>
      </c>
      <c r="AP11" s="14" t="n">
        <f aca="false">IF(AM11="Утримався",1,0)</f>
        <v>0</v>
      </c>
      <c r="AQ11" s="8" t="s">
        <v>48</v>
      </c>
      <c r="AR11" s="14" t="n">
        <f aca="false">IF(AQ11="За",1,0)</f>
        <v>0</v>
      </c>
      <c r="AS11" s="14" t="n">
        <f aca="false">IF(AQ11="Проти",1,0)</f>
        <v>0</v>
      </c>
      <c r="AT11" s="14" t="n">
        <f aca="false">IF(AQ11="Утримався",1,0)</f>
        <v>0</v>
      </c>
      <c r="AU11" s="8" t="s">
        <v>47</v>
      </c>
      <c r="AV11" s="14" t="n">
        <f aca="false">IF(AU11="За",1,0)</f>
        <v>1</v>
      </c>
      <c r="AW11" s="14" t="n">
        <f aca="false">IF(AU11="Проти",1,0)</f>
        <v>0</v>
      </c>
      <c r="AX11" s="14" t="n">
        <f aca="false">IF(AU11="Утримався",1,0)</f>
        <v>0</v>
      </c>
      <c r="AY11" s="8" t="s">
        <v>47</v>
      </c>
      <c r="AZ11" s="14" t="n">
        <f aca="false">IF(AY11="За",1,0)</f>
        <v>1</v>
      </c>
      <c r="BA11" s="14" t="n">
        <f aca="false">IF(AY11="Проти",1,0)</f>
        <v>0</v>
      </c>
      <c r="BB11" s="14" t="n">
        <f aca="false">IF(AY11="Утримався",1,0)</f>
        <v>0</v>
      </c>
      <c r="BC11" s="8" t="s">
        <v>47</v>
      </c>
      <c r="BD11" s="14" t="n">
        <f aca="false">IF(BC11="За",1,0)</f>
        <v>1</v>
      </c>
      <c r="BE11" s="14" t="n">
        <f aca="false">IF(BC11="Проти",1,0)</f>
        <v>0</v>
      </c>
      <c r="BF11" s="14" t="n">
        <f aca="false">IF(BC11="Утримався",1,0)</f>
        <v>0</v>
      </c>
      <c r="BG11" s="8" t="s">
        <v>47</v>
      </c>
      <c r="BH11" s="14" t="n">
        <f aca="false">IF(BG11="За",1,0)</f>
        <v>1</v>
      </c>
      <c r="BI11" s="14" t="n">
        <f aca="false">IF(BG11="Проти",1,0)</f>
        <v>0</v>
      </c>
      <c r="BJ11" s="14" t="n">
        <f aca="false">IF(BG11="Утримався",1,0)</f>
        <v>0</v>
      </c>
      <c r="BK11" s="8" t="s">
        <v>47</v>
      </c>
      <c r="BL11" s="14" t="n">
        <f aca="false">IF(BK11="За",1,0)</f>
        <v>1</v>
      </c>
      <c r="BM11" s="14" t="n">
        <f aca="false">IF(BK11="Проти",1,0)</f>
        <v>0</v>
      </c>
      <c r="BN11" s="14" t="n">
        <f aca="false">IF(BK11="Утримався",1,0)</f>
        <v>0</v>
      </c>
      <c r="BO11" s="8" t="s">
        <v>47</v>
      </c>
      <c r="BP11" s="14" t="n">
        <f aca="false">IF(BO11="За",1,0)</f>
        <v>1</v>
      </c>
      <c r="BQ11" s="14" t="n">
        <f aca="false">IF(BO11="Проти",1,0)</f>
        <v>0</v>
      </c>
      <c r="BR11" s="14" t="n">
        <f aca="false">IF(BO11="Утримався",1,0)</f>
        <v>0</v>
      </c>
      <c r="BS11" s="8" t="s">
        <v>47</v>
      </c>
      <c r="BT11" s="14" t="n">
        <f aca="false">IF(BS11="За",1,0)</f>
        <v>1</v>
      </c>
      <c r="BU11" s="14" t="n">
        <f aca="false">IF(BS11="Проти",1,0)</f>
        <v>0</v>
      </c>
      <c r="BV11" s="14" t="n">
        <f aca="false">IF(BS11="Утримався",1,0)</f>
        <v>0</v>
      </c>
      <c r="BW11" s="8" t="s">
        <v>47</v>
      </c>
      <c r="BX11" s="14" t="n">
        <f aca="false">IF(BW11="За",1,0)</f>
        <v>1</v>
      </c>
      <c r="BY11" s="14" t="n">
        <f aca="false">IF(BW11="Проти",1,0)</f>
        <v>0</v>
      </c>
      <c r="BZ11" s="14" t="n">
        <f aca="false">IF(BW11="Утримався",1,0)</f>
        <v>0</v>
      </c>
      <c r="CA11" s="8" t="s">
        <v>47</v>
      </c>
      <c r="CB11" s="14" t="n">
        <f aca="false">IF(CA11="За",1,0)</f>
        <v>1</v>
      </c>
      <c r="CC11" s="14" t="n">
        <f aca="false">IF(CA11="Проти",1,0)</f>
        <v>0</v>
      </c>
      <c r="CD11" s="14" t="n">
        <f aca="false">IF(CA11="Утримався",1,0)</f>
        <v>0</v>
      </c>
      <c r="CE11" s="8" t="s">
        <v>47</v>
      </c>
      <c r="CF11" s="14" t="n">
        <f aca="false">IF(CE11="За",1,0)</f>
        <v>1</v>
      </c>
      <c r="CG11" s="14" t="n">
        <f aca="false">IF(CE11="Проти",1,0)</f>
        <v>0</v>
      </c>
      <c r="CH11" s="14" t="n">
        <f aca="false">IF(CE11="Утримався",1,0)</f>
        <v>0</v>
      </c>
      <c r="CI11" s="8" t="s">
        <v>48</v>
      </c>
      <c r="CJ11" s="14" t="n">
        <f aca="false">IF(CI11="За",1,0)</f>
        <v>0</v>
      </c>
      <c r="CK11" s="14" t="n">
        <f aca="false">IF(CI11="Проти",1,0)</f>
        <v>0</v>
      </c>
      <c r="CL11" s="14" t="n">
        <f aca="false">IF(CI11="Утримався",1,0)</f>
        <v>0</v>
      </c>
      <c r="CM11" s="8" t="s">
        <v>48</v>
      </c>
      <c r="CN11" s="14" t="n">
        <f aca="false">IF(CM11="За",1,0)</f>
        <v>0</v>
      </c>
      <c r="CO11" s="14" t="n">
        <f aca="false">IF(CM11="Проти",1,0)</f>
        <v>0</v>
      </c>
      <c r="CP11" s="14" t="n">
        <f aca="false">IF(CM11="Утримався",1,0)</f>
        <v>0</v>
      </c>
      <c r="CQ11" s="8" t="s">
        <v>47</v>
      </c>
      <c r="CR11" s="14" t="n">
        <f aca="false">IF(CQ11="За",1,0)</f>
        <v>1</v>
      </c>
      <c r="CS11" s="14" t="n">
        <f aca="false">IF(CQ11="Проти",1,0)</f>
        <v>0</v>
      </c>
      <c r="CT11" s="14" t="n">
        <f aca="false">IF(CQ11="Утримався",1,0)</f>
        <v>0</v>
      </c>
      <c r="CU11" s="8" t="s">
        <v>47</v>
      </c>
      <c r="CV11" s="14" t="n">
        <f aca="false">IF(CU11="За",1,0)</f>
        <v>1</v>
      </c>
      <c r="CW11" s="14" t="n">
        <f aca="false">IF(CU11="Проти",1,0)</f>
        <v>0</v>
      </c>
      <c r="CX11" s="14" t="n">
        <f aca="false">IF(CU11="Утримався",1,0)</f>
        <v>0</v>
      </c>
      <c r="CY11" s="8" t="s">
        <v>47</v>
      </c>
      <c r="CZ11" s="14" t="n">
        <f aca="false">IF(CY11="За",1,0)</f>
        <v>1</v>
      </c>
      <c r="DA11" s="14" t="n">
        <f aca="false">IF(CY11="Проти",1,0)</f>
        <v>0</v>
      </c>
      <c r="DB11" s="14" t="n">
        <f aca="false">IF(CY11="Утримався",1,0)</f>
        <v>0</v>
      </c>
      <c r="DC11" s="8" t="s">
        <v>47</v>
      </c>
      <c r="DD11" s="14" t="n">
        <f aca="false">IF(DC11="За",1,0)</f>
        <v>1</v>
      </c>
      <c r="DE11" s="14" t="n">
        <f aca="false">IF(DC11="Проти",1,0)</f>
        <v>0</v>
      </c>
      <c r="DF11" s="14" t="n">
        <f aca="false">IF(DC11="Утримався",1,0)</f>
        <v>0</v>
      </c>
      <c r="DG11" s="8" t="s">
        <v>47</v>
      </c>
      <c r="DH11" s="14" t="n">
        <f aca="false">IF(DG11="За",1,0)</f>
        <v>1</v>
      </c>
      <c r="DI11" s="14" t="n">
        <f aca="false">IF(DG11="Проти",1,0)</f>
        <v>0</v>
      </c>
      <c r="DJ11" s="14" t="n">
        <f aca="false">IF(DG11="Утримався",1,0)</f>
        <v>0</v>
      </c>
      <c r="DK11" s="8" t="s">
        <v>47</v>
      </c>
      <c r="DL11" s="14" t="n">
        <f aca="false">IF(DK11="За",1,0)</f>
        <v>1</v>
      </c>
      <c r="DM11" s="14" t="n">
        <f aca="false">IF(DK11="Проти",1,0)</f>
        <v>0</v>
      </c>
      <c r="DN11" s="14" t="n">
        <f aca="false">IF(DK11="Утримався",1,0)</f>
        <v>0</v>
      </c>
      <c r="DO11" s="8" t="s">
        <v>47</v>
      </c>
      <c r="DP11" s="14" t="n">
        <f aca="false">IF(DO11="За",1,0)</f>
        <v>1</v>
      </c>
      <c r="DQ11" s="14" t="n">
        <f aca="false">IF(DO11="Проти",1,0)</f>
        <v>0</v>
      </c>
      <c r="DR11" s="14" t="n">
        <f aca="false">IF(DO11="Утримався",1,0)</f>
        <v>0</v>
      </c>
      <c r="DS11" s="8" t="s">
        <v>47</v>
      </c>
      <c r="DT11" s="14" t="n">
        <f aca="false">IF(DS11="За",1,0)</f>
        <v>1</v>
      </c>
      <c r="DU11" s="14" t="n">
        <f aca="false">IF(DS11="Проти",1,0)</f>
        <v>0</v>
      </c>
      <c r="DV11" s="14" t="n">
        <f aca="false">IF(DS11="Утримався",1,0)</f>
        <v>0</v>
      </c>
      <c r="DW11" s="8" t="s">
        <v>47</v>
      </c>
      <c r="DX11" s="14" t="n">
        <f aca="false">IF(DW11="За",1,0)</f>
        <v>1</v>
      </c>
      <c r="DY11" s="14" t="n">
        <f aca="false">IF(DW11="Проти",1,0)</f>
        <v>0</v>
      </c>
      <c r="DZ11" s="14" t="n">
        <f aca="false">IF(DW11="Утримався",1,0)</f>
        <v>0</v>
      </c>
      <c r="EA11" s="8" t="s">
        <v>47</v>
      </c>
      <c r="EB11" s="14" t="n">
        <f aca="false">IF(EA11="За",1,0)</f>
        <v>1</v>
      </c>
      <c r="EC11" s="14" t="n">
        <f aca="false">IF(EA11="Проти",1,0)</f>
        <v>0</v>
      </c>
      <c r="ED11" s="14" t="n">
        <f aca="false">IF(EA11="Утримався",1,0)</f>
        <v>0</v>
      </c>
      <c r="EE11" s="8" t="s">
        <v>47</v>
      </c>
      <c r="EF11" s="14" t="n">
        <f aca="false">IF(EE11="За",1,0)</f>
        <v>1</v>
      </c>
      <c r="EG11" s="14" t="n">
        <f aca="false">IF(EE11="Проти",1,0)</f>
        <v>0</v>
      </c>
      <c r="EH11" s="14" t="n">
        <f aca="false">IF(EE11="Утримався",1,0)</f>
        <v>0</v>
      </c>
      <c r="EI11" s="8" t="s">
        <v>47</v>
      </c>
      <c r="EJ11" s="14" t="n">
        <f aca="false">IF(EI11="За",1,0)</f>
        <v>1</v>
      </c>
      <c r="EK11" s="14" t="n">
        <f aca="false">IF(EI11="Проти",1,0)</f>
        <v>0</v>
      </c>
      <c r="EL11" s="14" t="n">
        <f aca="false">IF(EI11="Утримався",1,0)</f>
        <v>0</v>
      </c>
      <c r="EM11" s="14" t="n">
        <f aca="false">SUM(D11,H11,L11,P11,T11,X11,AB11,AF11,AJ11,AN11,AR11,AV11,AZ11,BD11,BH11,BL11,BP11,BT11,BX11,CB11,CF11,CJ11,CN11,CR11,CV11,CZ11,DD11,DH11,DL11,DP11,DT11,DX11,EB11,EF11,EJ11)</f>
        <v>31</v>
      </c>
      <c r="EN11" s="14" t="n">
        <f aca="false">SUM(EK11,EG11,EC11,DY11,DU11,DQ11,DM11,DI11,DE11,DA11,CW11,CS11,CO11,CK11,CG11,CC11,BY11,BU11,BQ11,BM11,BI11,BE11,BA11,AW11,AS11,AO11,AK11,AG11,AC11,Y11,U11,Q11,M11,I11,E11)</f>
        <v>0</v>
      </c>
      <c r="EO11" s="14" t="n">
        <f aca="false">SUM(EL11,EH11,ED11,DZ11,DV11,DR11,DN11,DJ11,DF11,DB11,CX11,CT11,CP11,CL11,CH11,CD11,BZ11,BV11,BR11,BN11,BJ11,BF11,BB11,AX11,AT11,AP11,AL11,AH11,AD11,Z11,V11,R11,N11,J11,F11)</f>
        <v>0</v>
      </c>
      <c r="EP11" s="14" t="n">
        <f aca="false">SUM(EO11,EN11,EM11)</f>
        <v>31</v>
      </c>
      <c r="EQ11" s="14" t="str">
        <f aca="false">IF(EM11&gt;17,"Прийнято","Не прийнято")</f>
        <v>Прийнято</v>
      </c>
    </row>
    <row r="12" customFormat="false" ht="74.25" hidden="false" customHeight="true" outlineLevel="0" collapsed="false">
      <c r="A12" s="8" t="n">
        <v>7</v>
      </c>
      <c r="B12" s="15" t="s">
        <v>54</v>
      </c>
      <c r="C12" s="8" t="s">
        <v>47</v>
      </c>
      <c r="D12" s="14" t="n">
        <f aca="false">IF(C12="За",1,0)</f>
        <v>1</v>
      </c>
      <c r="E12" s="14" t="n">
        <f aca="false">IF(C12="Проти",1,0)</f>
        <v>0</v>
      </c>
      <c r="F12" s="14" t="n">
        <f aca="false">IF(C12="Утримався",1,0)</f>
        <v>0</v>
      </c>
      <c r="G12" s="8" t="s">
        <v>47</v>
      </c>
      <c r="H12" s="14" t="n">
        <f aca="false">IF(G12="За",1,0)</f>
        <v>1</v>
      </c>
      <c r="I12" s="14" t="n">
        <f aca="false">IF(G12="Проти",1,0)</f>
        <v>0</v>
      </c>
      <c r="J12" s="14" t="n">
        <f aca="false">IF(G12="Утримався",1,0)</f>
        <v>0</v>
      </c>
      <c r="K12" s="8" t="s">
        <v>47</v>
      </c>
      <c r="L12" s="14" t="n">
        <f aca="false">IF(K12="За",1,0)</f>
        <v>1</v>
      </c>
      <c r="M12" s="14" t="n">
        <f aca="false">IF(K12="Проти",1,0)</f>
        <v>0</v>
      </c>
      <c r="N12" s="14" t="n">
        <f aca="false">IF(K12="Утримався",1,0)</f>
        <v>0</v>
      </c>
      <c r="O12" s="8" t="s">
        <v>47</v>
      </c>
      <c r="P12" s="14" t="n">
        <f aca="false">IF(O12="За",1,0)</f>
        <v>1</v>
      </c>
      <c r="Q12" s="14" t="n">
        <f aca="false">IF(O12="Проти",1,0)</f>
        <v>0</v>
      </c>
      <c r="R12" s="14" t="n">
        <f aca="false">IF(O12="Утримався",1,0)</f>
        <v>0</v>
      </c>
      <c r="S12" s="8" t="s">
        <v>47</v>
      </c>
      <c r="T12" s="14" t="n">
        <f aca="false">IF(S12="За",1,0)</f>
        <v>1</v>
      </c>
      <c r="U12" s="14" t="n">
        <f aca="false">IF(S12="Проти",1,0)</f>
        <v>0</v>
      </c>
      <c r="V12" s="14" t="n">
        <f aca="false">IF(S12="Утримався",1,0)</f>
        <v>0</v>
      </c>
      <c r="W12" s="8" t="s">
        <v>47</v>
      </c>
      <c r="X12" s="14" t="n">
        <f aca="false">IF(W12="За",1,0)</f>
        <v>1</v>
      </c>
      <c r="Y12" s="14" t="n">
        <f aca="false">IF(W12="Проти",1,0)</f>
        <v>0</v>
      </c>
      <c r="Z12" s="14" t="n">
        <f aca="false">IF(W12="Утримався",1,0)</f>
        <v>0</v>
      </c>
      <c r="AA12" s="8" t="s">
        <v>47</v>
      </c>
      <c r="AB12" s="14" t="n">
        <f aca="false">IF(AA12="За",1,0)</f>
        <v>1</v>
      </c>
      <c r="AC12" s="14" t="n">
        <f aca="false">IF(AA12="Проти",1,0)</f>
        <v>0</v>
      </c>
      <c r="AD12" s="14" t="n">
        <f aca="false">IF(AA12="Утримався",1,0)</f>
        <v>0</v>
      </c>
      <c r="AE12" s="8" t="s">
        <v>47</v>
      </c>
      <c r="AF12" s="14" t="n">
        <f aca="false">IF(AE12="За",1,0)</f>
        <v>1</v>
      </c>
      <c r="AG12" s="14" t="n">
        <f aca="false">IF(AE12="Проти",1,0)</f>
        <v>0</v>
      </c>
      <c r="AH12" s="14" t="n">
        <f aca="false">IF(AE12="Утримався",1,0)</f>
        <v>0</v>
      </c>
      <c r="AI12" s="8" t="s">
        <v>48</v>
      </c>
      <c r="AJ12" s="14" t="n">
        <f aca="false">IF(AI12="За",1,0)</f>
        <v>0</v>
      </c>
      <c r="AK12" s="14" t="n">
        <f aca="false">IF(AI12="Проти",1,0)</f>
        <v>0</v>
      </c>
      <c r="AL12" s="14" t="n">
        <f aca="false">IF(AI12="Утримався",1,0)</f>
        <v>0</v>
      </c>
      <c r="AM12" s="8" t="s">
        <v>47</v>
      </c>
      <c r="AN12" s="14" t="n">
        <f aca="false">IF(AM12="За",1,0)</f>
        <v>1</v>
      </c>
      <c r="AO12" s="14" t="n">
        <f aca="false">IF(AM12="Проти",1,0)</f>
        <v>0</v>
      </c>
      <c r="AP12" s="14" t="n">
        <f aca="false">IF(AM12="Утримався",1,0)</f>
        <v>0</v>
      </c>
      <c r="AQ12" s="8" t="s">
        <v>48</v>
      </c>
      <c r="AR12" s="14" t="n">
        <f aca="false">IF(AQ12="За",1,0)</f>
        <v>0</v>
      </c>
      <c r="AS12" s="14" t="n">
        <f aca="false">IF(AQ12="Проти",1,0)</f>
        <v>0</v>
      </c>
      <c r="AT12" s="14" t="n">
        <f aca="false">IF(AQ12="Утримався",1,0)</f>
        <v>0</v>
      </c>
      <c r="AU12" s="8" t="s">
        <v>47</v>
      </c>
      <c r="AV12" s="14" t="n">
        <f aca="false">IF(AU12="За",1,0)</f>
        <v>1</v>
      </c>
      <c r="AW12" s="14" t="n">
        <f aca="false">IF(AU12="Проти",1,0)</f>
        <v>0</v>
      </c>
      <c r="AX12" s="14" t="n">
        <f aca="false">IF(AU12="Утримався",1,0)</f>
        <v>0</v>
      </c>
      <c r="AY12" s="8" t="s">
        <v>47</v>
      </c>
      <c r="AZ12" s="14" t="n">
        <f aca="false">IF(AY12="За",1,0)</f>
        <v>1</v>
      </c>
      <c r="BA12" s="14" t="n">
        <f aca="false">IF(AY12="Проти",1,0)</f>
        <v>0</v>
      </c>
      <c r="BB12" s="14" t="n">
        <f aca="false">IF(AY12="Утримався",1,0)</f>
        <v>0</v>
      </c>
      <c r="BC12" s="8" t="s">
        <v>47</v>
      </c>
      <c r="BD12" s="14" t="n">
        <f aca="false">IF(BC12="За",1,0)</f>
        <v>1</v>
      </c>
      <c r="BE12" s="14" t="n">
        <f aca="false">IF(BC12="Проти",1,0)</f>
        <v>0</v>
      </c>
      <c r="BF12" s="14" t="n">
        <f aca="false">IF(BC12="Утримався",1,0)</f>
        <v>0</v>
      </c>
      <c r="BG12" s="8" t="s">
        <v>47</v>
      </c>
      <c r="BH12" s="14" t="n">
        <f aca="false">IF(BG12="За",1,0)</f>
        <v>1</v>
      </c>
      <c r="BI12" s="14" t="n">
        <f aca="false">IF(BG12="Проти",1,0)</f>
        <v>0</v>
      </c>
      <c r="BJ12" s="14" t="n">
        <f aca="false">IF(BG12="Утримався",1,0)</f>
        <v>0</v>
      </c>
      <c r="BK12" s="8" t="s">
        <v>47</v>
      </c>
      <c r="BL12" s="14" t="n">
        <f aca="false">IF(BK12="За",1,0)</f>
        <v>1</v>
      </c>
      <c r="BM12" s="14" t="n">
        <f aca="false">IF(BK12="Проти",1,0)</f>
        <v>0</v>
      </c>
      <c r="BN12" s="14" t="n">
        <f aca="false">IF(BK12="Утримався",1,0)</f>
        <v>0</v>
      </c>
      <c r="BO12" s="8" t="s">
        <v>47</v>
      </c>
      <c r="BP12" s="14" t="n">
        <f aca="false">IF(BO12="За",1,0)</f>
        <v>1</v>
      </c>
      <c r="BQ12" s="14" t="n">
        <f aca="false">IF(BO12="Проти",1,0)</f>
        <v>0</v>
      </c>
      <c r="BR12" s="14" t="n">
        <f aca="false">IF(BO12="Утримався",1,0)</f>
        <v>0</v>
      </c>
      <c r="BS12" s="8" t="s">
        <v>47</v>
      </c>
      <c r="BT12" s="14" t="n">
        <f aca="false">IF(BS12="За",1,0)</f>
        <v>1</v>
      </c>
      <c r="BU12" s="14" t="n">
        <f aca="false">IF(BS12="Проти",1,0)</f>
        <v>0</v>
      </c>
      <c r="BV12" s="14" t="n">
        <f aca="false">IF(BS12="Утримався",1,0)</f>
        <v>0</v>
      </c>
      <c r="BW12" s="8" t="s">
        <v>47</v>
      </c>
      <c r="BX12" s="14" t="n">
        <f aca="false">IF(BW12="За",1,0)</f>
        <v>1</v>
      </c>
      <c r="BY12" s="14" t="n">
        <f aca="false">IF(BW12="Проти",1,0)</f>
        <v>0</v>
      </c>
      <c r="BZ12" s="14" t="n">
        <f aca="false">IF(BW12="Утримався",1,0)</f>
        <v>0</v>
      </c>
      <c r="CA12" s="8" t="s">
        <v>47</v>
      </c>
      <c r="CB12" s="14" t="n">
        <f aca="false">IF(CA12="За",1,0)</f>
        <v>1</v>
      </c>
      <c r="CC12" s="14" t="n">
        <f aca="false">IF(CA12="Проти",1,0)</f>
        <v>0</v>
      </c>
      <c r="CD12" s="14" t="n">
        <f aca="false">IF(CA12="Утримався",1,0)</f>
        <v>0</v>
      </c>
      <c r="CE12" s="8" t="s">
        <v>47</v>
      </c>
      <c r="CF12" s="14" t="n">
        <f aca="false">IF(CE12="За",1,0)</f>
        <v>1</v>
      </c>
      <c r="CG12" s="14" t="n">
        <f aca="false">IF(CE12="Проти",1,0)</f>
        <v>0</v>
      </c>
      <c r="CH12" s="14" t="n">
        <f aca="false">IF(CE12="Утримався",1,0)</f>
        <v>0</v>
      </c>
      <c r="CI12" s="8" t="s">
        <v>48</v>
      </c>
      <c r="CJ12" s="14" t="n">
        <f aca="false">IF(CI12="За",1,0)</f>
        <v>0</v>
      </c>
      <c r="CK12" s="14" t="n">
        <f aca="false">IF(CI12="Проти",1,0)</f>
        <v>0</v>
      </c>
      <c r="CL12" s="14" t="n">
        <f aca="false">IF(CI12="Утримався",1,0)</f>
        <v>0</v>
      </c>
      <c r="CM12" s="8" t="s">
        <v>48</v>
      </c>
      <c r="CN12" s="14" t="n">
        <f aca="false">IF(CM12="За",1,0)</f>
        <v>0</v>
      </c>
      <c r="CO12" s="14" t="n">
        <f aca="false">IF(CM12="Проти",1,0)</f>
        <v>0</v>
      </c>
      <c r="CP12" s="14" t="n">
        <f aca="false">IF(CM12="Утримався",1,0)</f>
        <v>0</v>
      </c>
      <c r="CQ12" s="8" t="s">
        <v>47</v>
      </c>
      <c r="CR12" s="14" t="n">
        <f aca="false">IF(CQ12="За",1,0)</f>
        <v>1</v>
      </c>
      <c r="CS12" s="14" t="n">
        <f aca="false">IF(CQ12="Проти",1,0)</f>
        <v>0</v>
      </c>
      <c r="CT12" s="14" t="n">
        <f aca="false">IF(CQ12="Утримався",1,0)</f>
        <v>0</v>
      </c>
      <c r="CU12" s="8" t="s">
        <v>47</v>
      </c>
      <c r="CV12" s="14" t="n">
        <f aca="false">IF(CU12="За",1,0)</f>
        <v>1</v>
      </c>
      <c r="CW12" s="14" t="n">
        <f aca="false">IF(CU12="Проти",1,0)</f>
        <v>0</v>
      </c>
      <c r="CX12" s="14" t="n">
        <f aca="false">IF(CU12="Утримався",1,0)</f>
        <v>0</v>
      </c>
      <c r="CY12" s="8" t="s">
        <v>47</v>
      </c>
      <c r="CZ12" s="14" t="n">
        <f aca="false">IF(CY12="За",1,0)</f>
        <v>1</v>
      </c>
      <c r="DA12" s="14" t="n">
        <f aca="false">IF(CY12="Проти",1,0)</f>
        <v>0</v>
      </c>
      <c r="DB12" s="14" t="n">
        <f aca="false">IF(CY12="Утримався",1,0)</f>
        <v>0</v>
      </c>
      <c r="DC12" s="8" t="s">
        <v>47</v>
      </c>
      <c r="DD12" s="14" t="n">
        <f aca="false">IF(DC12="За",1,0)</f>
        <v>1</v>
      </c>
      <c r="DE12" s="14" t="n">
        <f aca="false">IF(DC12="Проти",1,0)</f>
        <v>0</v>
      </c>
      <c r="DF12" s="14" t="n">
        <f aca="false">IF(DC12="Утримався",1,0)</f>
        <v>0</v>
      </c>
      <c r="DG12" s="8" t="s">
        <v>47</v>
      </c>
      <c r="DH12" s="14" t="n">
        <f aca="false">IF(DG12="За",1,0)</f>
        <v>1</v>
      </c>
      <c r="DI12" s="14" t="n">
        <f aca="false">IF(DG12="Проти",1,0)</f>
        <v>0</v>
      </c>
      <c r="DJ12" s="14" t="n">
        <f aca="false">IF(DG12="Утримався",1,0)</f>
        <v>0</v>
      </c>
      <c r="DK12" s="8" t="s">
        <v>47</v>
      </c>
      <c r="DL12" s="14" t="n">
        <f aca="false">IF(DK12="За",1,0)</f>
        <v>1</v>
      </c>
      <c r="DM12" s="14" t="n">
        <f aca="false">IF(DK12="Проти",1,0)</f>
        <v>0</v>
      </c>
      <c r="DN12" s="14" t="n">
        <f aca="false">IF(DK12="Утримався",1,0)</f>
        <v>0</v>
      </c>
      <c r="DO12" s="8" t="s">
        <v>47</v>
      </c>
      <c r="DP12" s="14" t="n">
        <f aca="false">IF(DO12="За",1,0)</f>
        <v>1</v>
      </c>
      <c r="DQ12" s="14" t="n">
        <f aca="false">IF(DO12="Проти",1,0)</f>
        <v>0</v>
      </c>
      <c r="DR12" s="14" t="n">
        <f aca="false">IF(DO12="Утримався",1,0)</f>
        <v>0</v>
      </c>
      <c r="DS12" s="8" t="s">
        <v>47</v>
      </c>
      <c r="DT12" s="14" t="n">
        <f aca="false">IF(DS12="За",1,0)</f>
        <v>1</v>
      </c>
      <c r="DU12" s="14" t="n">
        <f aca="false">IF(DS12="Проти",1,0)</f>
        <v>0</v>
      </c>
      <c r="DV12" s="14" t="n">
        <f aca="false">IF(DS12="Утримався",1,0)</f>
        <v>0</v>
      </c>
      <c r="DW12" s="8" t="s">
        <v>47</v>
      </c>
      <c r="DX12" s="14" t="n">
        <f aca="false">IF(DW12="За",1,0)</f>
        <v>1</v>
      </c>
      <c r="DY12" s="14" t="n">
        <f aca="false">IF(DW12="Проти",1,0)</f>
        <v>0</v>
      </c>
      <c r="DZ12" s="14" t="n">
        <f aca="false">IF(DW12="Утримався",1,0)</f>
        <v>0</v>
      </c>
      <c r="EA12" s="8" t="s">
        <v>47</v>
      </c>
      <c r="EB12" s="14" t="n">
        <f aca="false">IF(EA12="За",1,0)</f>
        <v>1</v>
      </c>
      <c r="EC12" s="14" t="n">
        <f aca="false">IF(EA12="Проти",1,0)</f>
        <v>0</v>
      </c>
      <c r="ED12" s="14" t="n">
        <f aca="false">IF(EA12="Утримався",1,0)</f>
        <v>0</v>
      </c>
      <c r="EE12" s="8" t="s">
        <v>47</v>
      </c>
      <c r="EF12" s="14" t="n">
        <f aca="false">IF(EE12="За",1,0)</f>
        <v>1</v>
      </c>
      <c r="EG12" s="14" t="n">
        <f aca="false">IF(EE12="Проти",1,0)</f>
        <v>0</v>
      </c>
      <c r="EH12" s="14" t="n">
        <f aca="false">IF(EE12="Утримався",1,0)</f>
        <v>0</v>
      </c>
      <c r="EI12" s="8" t="s">
        <v>47</v>
      </c>
      <c r="EJ12" s="14" t="n">
        <f aca="false">IF(EI12="За",1,0)</f>
        <v>1</v>
      </c>
      <c r="EK12" s="14" t="n">
        <f aca="false">IF(EI12="Проти",1,0)</f>
        <v>0</v>
      </c>
      <c r="EL12" s="14" t="n">
        <f aca="false">IF(EI12="Утримався",1,0)</f>
        <v>0</v>
      </c>
      <c r="EM12" s="14" t="n">
        <f aca="false">SUM(D12,H12,L12,P12,T12,X12,AB12,AF12,AJ12,AN12,AR12,AV12,AZ12,BD12,BH12,BL12,BP12,BT12,BX12,CB12,CF12,CJ12,CN12,CR12,CV12,CZ12,DD12,DH12,DL12,DP12,DT12,DX12,EB12,EF12,EJ12)</f>
        <v>31</v>
      </c>
      <c r="EN12" s="14" t="n">
        <f aca="false">SUM(EK12,EG12,EC12,DY12,DU12,DQ12,DM12,DI12,DE12,DA12,CW12,CS12,CO12,CK12,CG12,CC12,BY12,BU12,BQ12,BM12,BI12,BE12,BA12,AW12,AS12,AO12,AK12,AG12,AC12,Y12,U12,Q12,M12,I12,E12)</f>
        <v>0</v>
      </c>
      <c r="EO12" s="14" t="n">
        <f aca="false">SUM(EL12,EH12,ED12,DZ12,DV12,DR12,DN12,DJ12,DF12,DB12,CX12,CT12,CP12,CL12,CH12,CD12,BZ12,BV12,BR12,BN12,BJ12,BF12,BB12,AX12,AT12,AP12,AL12,AH12,AD12,Z12,V12,R12,N12,J12,F12)</f>
        <v>0</v>
      </c>
      <c r="EP12" s="14" t="n">
        <f aca="false">SUM(EO12,EN12,EM12)</f>
        <v>31</v>
      </c>
      <c r="EQ12" s="14" t="str">
        <f aca="false">IF(EM12&gt;17,"Прийнято","Не прийнято")</f>
        <v>Прийнято</v>
      </c>
    </row>
    <row r="13" customFormat="false" ht="68.25" hidden="false" customHeight="true" outlineLevel="0" collapsed="false">
      <c r="A13" s="8" t="n">
        <v>8</v>
      </c>
      <c r="B13" s="15" t="s">
        <v>55</v>
      </c>
      <c r="C13" s="8" t="s">
        <v>47</v>
      </c>
      <c r="D13" s="14" t="n">
        <f aca="false">IF(C13="За",1,0)</f>
        <v>1</v>
      </c>
      <c r="E13" s="14" t="n">
        <f aca="false">IF(C13="Проти",1,0)</f>
        <v>0</v>
      </c>
      <c r="F13" s="14" t="n">
        <f aca="false">IF(C13="Утримався",1,0)</f>
        <v>0</v>
      </c>
      <c r="G13" s="8" t="s">
        <v>47</v>
      </c>
      <c r="H13" s="14" t="n">
        <f aca="false">IF(G13="За",1,0)</f>
        <v>1</v>
      </c>
      <c r="I13" s="14" t="n">
        <f aca="false">IF(G13="Проти",1,0)</f>
        <v>0</v>
      </c>
      <c r="J13" s="14" t="n">
        <f aca="false">IF(G13="Утримався",1,0)</f>
        <v>0</v>
      </c>
      <c r="K13" s="8" t="s">
        <v>47</v>
      </c>
      <c r="L13" s="14" t="n">
        <f aca="false">IF(K13="За",1,0)</f>
        <v>1</v>
      </c>
      <c r="M13" s="14" t="n">
        <f aca="false">IF(K13="Проти",1,0)</f>
        <v>0</v>
      </c>
      <c r="N13" s="14" t="n">
        <f aca="false">IF(K13="Утримався",1,0)</f>
        <v>0</v>
      </c>
      <c r="O13" s="8" t="s">
        <v>47</v>
      </c>
      <c r="P13" s="14" t="n">
        <f aca="false">IF(O13="За",1,0)</f>
        <v>1</v>
      </c>
      <c r="Q13" s="14" t="n">
        <f aca="false">IF(O13="Проти",1,0)</f>
        <v>0</v>
      </c>
      <c r="R13" s="14" t="n">
        <f aca="false">IF(O13="Утримався",1,0)</f>
        <v>0</v>
      </c>
      <c r="S13" s="8" t="s">
        <v>47</v>
      </c>
      <c r="T13" s="14" t="n">
        <f aca="false">IF(S13="За",1,0)</f>
        <v>1</v>
      </c>
      <c r="U13" s="14" t="n">
        <f aca="false">IF(S13="Проти",1,0)</f>
        <v>0</v>
      </c>
      <c r="V13" s="14" t="n">
        <f aca="false">IF(S13="Утримався",1,0)</f>
        <v>0</v>
      </c>
      <c r="W13" s="8" t="s">
        <v>47</v>
      </c>
      <c r="X13" s="14" t="n">
        <f aca="false">IF(W13="За",1,0)</f>
        <v>1</v>
      </c>
      <c r="Y13" s="14" t="n">
        <f aca="false">IF(W13="Проти",1,0)</f>
        <v>0</v>
      </c>
      <c r="Z13" s="14" t="n">
        <f aca="false">IF(W13="Утримався",1,0)</f>
        <v>0</v>
      </c>
      <c r="AA13" s="8" t="s">
        <v>47</v>
      </c>
      <c r="AB13" s="14" t="n">
        <f aca="false">IF(AA13="За",1,0)</f>
        <v>1</v>
      </c>
      <c r="AC13" s="14" t="n">
        <f aca="false">IF(AA13="Проти",1,0)</f>
        <v>0</v>
      </c>
      <c r="AD13" s="14" t="n">
        <f aca="false">IF(AA13="Утримався",1,0)</f>
        <v>0</v>
      </c>
      <c r="AE13" s="8" t="s">
        <v>47</v>
      </c>
      <c r="AF13" s="14" t="n">
        <f aca="false">IF(AE13="За",1,0)</f>
        <v>1</v>
      </c>
      <c r="AG13" s="14" t="n">
        <f aca="false">IF(AE13="Проти",1,0)</f>
        <v>0</v>
      </c>
      <c r="AH13" s="14" t="n">
        <f aca="false">IF(AE13="Утримався",1,0)</f>
        <v>0</v>
      </c>
      <c r="AI13" s="8" t="s">
        <v>48</v>
      </c>
      <c r="AJ13" s="14" t="n">
        <f aca="false">IF(AI13="За",1,0)</f>
        <v>0</v>
      </c>
      <c r="AK13" s="14" t="n">
        <f aca="false">IF(AI13="Проти",1,0)</f>
        <v>0</v>
      </c>
      <c r="AL13" s="14" t="n">
        <f aca="false">IF(AI13="Утримався",1,0)</f>
        <v>0</v>
      </c>
      <c r="AM13" s="8" t="s">
        <v>47</v>
      </c>
      <c r="AN13" s="14" t="n">
        <f aca="false">IF(AM13="За",1,0)</f>
        <v>1</v>
      </c>
      <c r="AO13" s="14" t="n">
        <f aca="false">IF(AM13="Проти",1,0)</f>
        <v>0</v>
      </c>
      <c r="AP13" s="14" t="n">
        <f aca="false">IF(AM13="Утримався",1,0)</f>
        <v>0</v>
      </c>
      <c r="AQ13" s="8" t="s">
        <v>48</v>
      </c>
      <c r="AR13" s="14" t="n">
        <f aca="false">IF(AQ13="За",1,0)</f>
        <v>0</v>
      </c>
      <c r="AS13" s="14" t="n">
        <f aca="false">IF(AQ13="Проти",1,0)</f>
        <v>0</v>
      </c>
      <c r="AT13" s="14" t="n">
        <f aca="false">IF(AQ13="Утримався",1,0)</f>
        <v>0</v>
      </c>
      <c r="AU13" s="8" t="s">
        <v>47</v>
      </c>
      <c r="AV13" s="14" t="n">
        <f aca="false">IF(AU13="За",1,0)</f>
        <v>1</v>
      </c>
      <c r="AW13" s="14" t="n">
        <f aca="false">IF(AU13="Проти",1,0)</f>
        <v>0</v>
      </c>
      <c r="AX13" s="14" t="n">
        <f aca="false">IF(AU13="Утримався",1,0)</f>
        <v>0</v>
      </c>
      <c r="AY13" s="8" t="s">
        <v>47</v>
      </c>
      <c r="AZ13" s="14" t="n">
        <f aca="false">IF(AY13="За",1,0)</f>
        <v>1</v>
      </c>
      <c r="BA13" s="14" t="n">
        <f aca="false">IF(AY13="Проти",1,0)</f>
        <v>0</v>
      </c>
      <c r="BB13" s="14" t="n">
        <f aca="false">IF(AY13="Утримався",1,0)</f>
        <v>0</v>
      </c>
      <c r="BC13" s="8" t="s">
        <v>47</v>
      </c>
      <c r="BD13" s="14" t="n">
        <f aca="false">IF(BC13="За",1,0)</f>
        <v>1</v>
      </c>
      <c r="BE13" s="14" t="n">
        <f aca="false">IF(BC13="Проти",1,0)</f>
        <v>0</v>
      </c>
      <c r="BF13" s="14" t="n">
        <f aca="false">IF(BC13="Утримався",1,0)</f>
        <v>0</v>
      </c>
      <c r="BG13" s="8" t="s">
        <v>47</v>
      </c>
      <c r="BH13" s="14" t="n">
        <f aca="false">IF(BG13="За",1,0)</f>
        <v>1</v>
      </c>
      <c r="BI13" s="14" t="n">
        <f aca="false">IF(BG13="Проти",1,0)</f>
        <v>0</v>
      </c>
      <c r="BJ13" s="14" t="n">
        <f aca="false">IF(BG13="Утримався",1,0)</f>
        <v>0</v>
      </c>
      <c r="BK13" s="8" t="s">
        <v>47</v>
      </c>
      <c r="BL13" s="14" t="n">
        <f aca="false">IF(BK13="За",1,0)</f>
        <v>1</v>
      </c>
      <c r="BM13" s="14" t="n">
        <f aca="false">IF(BK13="Проти",1,0)</f>
        <v>0</v>
      </c>
      <c r="BN13" s="14" t="n">
        <f aca="false">IF(BK13="Утримався",1,0)</f>
        <v>0</v>
      </c>
      <c r="BO13" s="8" t="s">
        <v>47</v>
      </c>
      <c r="BP13" s="14" t="n">
        <f aca="false">IF(BO13="За",1,0)</f>
        <v>1</v>
      </c>
      <c r="BQ13" s="14" t="n">
        <f aca="false">IF(BO13="Проти",1,0)</f>
        <v>0</v>
      </c>
      <c r="BR13" s="14" t="n">
        <f aca="false">IF(BO13="Утримався",1,0)</f>
        <v>0</v>
      </c>
      <c r="BS13" s="8" t="s">
        <v>47</v>
      </c>
      <c r="BT13" s="14" t="n">
        <f aca="false">IF(BS13="За",1,0)</f>
        <v>1</v>
      </c>
      <c r="BU13" s="14" t="n">
        <f aca="false">IF(BS13="Проти",1,0)</f>
        <v>0</v>
      </c>
      <c r="BV13" s="14" t="n">
        <f aca="false">IF(BS13="Утримався",1,0)</f>
        <v>0</v>
      </c>
      <c r="BW13" s="8" t="s">
        <v>47</v>
      </c>
      <c r="BX13" s="14" t="n">
        <f aca="false">IF(BW13="За",1,0)</f>
        <v>1</v>
      </c>
      <c r="BY13" s="14" t="n">
        <f aca="false">IF(BW13="Проти",1,0)</f>
        <v>0</v>
      </c>
      <c r="BZ13" s="14" t="n">
        <f aca="false">IF(BW13="Утримався",1,0)</f>
        <v>0</v>
      </c>
      <c r="CA13" s="8" t="s">
        <v>47</v>
      </c>
      <c r="CB13" s="14" t="n">
        <f aca="false">IF(CA13="За",1,0)</f>
        <v>1</v>
      </c>
      <c r="CC13" s="14" t="n">
        <f aca="false">IF(CA13="Проти",1,0)</f>
        <v>0</v>
      </c>
      <c r="CD13" s="14" t="n">
        <f aca="false">IF(CA13="Утримався",1,0)</f>
        <v>0</v>
      </c>
      <c r="CE13" s="8" t="s">
        <v>47</v>
      </c>
      <c r="CF13" s="14" t="n">
        <f aca="false">IF(CE13="За",1,0)</f>
        <v>1</v>
      </c>
      <c r="CG13" s="14" t="n">
        <f aca="false">IF(CE13="Проти",1,0)</f>
        <v>0</v>
      </c>
      <c r="CH13" s="14" t="n">
        <f aca="false">IF(CE13="Утримався",1,0)</f>
        <v>0</v>
      </c>
      <c r="CI13" s="8" t="s">
        <v>48</v>
      </c>
      <c r="CJ13" s="14" t="n">
        <f aca="false">IF(CI13="За",1,0)</f>
        <v>0</v>
      </c>
      <c r="CK13" s="14" t="n">
        <f aca="false">IF(CI13="Проти",1,0)</f>
        <v>0</v>
      </c>
      <c r="CL13" s="14" t="n">
        <f aca="false">IF(CI13="Утримався",1,0)</f>
        <v>0</v>
      </c>
      <c r="CM13" s="8" t="s">
        <v>48</v>
      </c>
      <c r="CN13" s="14" t="n">
        <f aca="false">IF(CM13="За",1,0)</f>
        <v>0</v>
      </c>
      <c r="CO13" s="14" t="n">
        <f aca="false">IF(CM13="Проти",1,0)</f>
        <v>0</v>
      </c>
      <c r="CP13" s="14" t="n">
        <f aca="false">IF(CM13="Утримався",1,0)</f>
        <v>0</v>
      </c>
      <c r="CQ13" s="8" t="s">
        <v>47</v>
      </c>
      <c r="CR13" s="14" t="n">
        <f aca="false">IF(CQ13="За",1,0)</f>
        <v>1</v>
      </c>
      <c r="CS13" s="14" t="n">
        <f aca="false">IF(CQ13="Проти",1,0)</f>
        <v>0</v>
      </c>
      <c r="CT13" s="14" t="n">
        <f aca="false">IF(CQ13="Утримався",1,0)</f>
        <v>0</v>
      </c>
      <c r="CU13" s="8" t="s">
        <v>47</v>
      </c>
      <c r="CV13" s="14" t="n">
        <f aca="false">IF(CU13="За",1,0)</f>
        <v>1</v>
      </c>
      <c r="CW13" s="14" t="n">
        <f aca="false">IF(CU13="Проти",1,0)</f>
        <v>0</v>
      </c>
      <c r="CX13" s="14" t="n">
        <f aca="false">IF(CU13="Утримався",1,0)</f>
        <v>0</v>
      </c>
      <c r="CY13" s="8" t="s">
        <v>47</v>
      </c>
      <c r="CZ13" s="14" t="n">
        <f aca="false">IF(CY13="За",1,0)</f>
        <v>1</v>
      </c>
      <c r="DA13" s="14" t="n">
        <f aca="false">IF(CY13="Проти",1,0)</f>
        <v>0</v>
      </c>
      <c r="DB13" s="14" t="n">
        <f aca="false">IF(CY13="Утримався",1,0)</f>
        <v>0</v>
      </c>
      <c r="DC13" s="8" t="s">
        <v>47</v>
      </c>
      <c r="DD13" s="14" t="n">
        <f aca="false">IF(DC13="За",1,0)</f>
        <v>1</v>
      </c>
      <c r="DE13" s="14" t="n">
        <f aca="false">IF(DC13="Проти",1,0)</f>
        <v>0</v>
      </c>
      <c r="DF13" s="14" t="n">
        <f aca="false">IF(DC13="Утримався",1,0)</f>
        <v>0</v>
      </c>
      <c r="DG13" s="8" t="s">
        <v>47</v>
      </c>
      <c r="DH13" s="14" t="n">
        <f aca="false">IF(DG13="За",1,0)</f>
        <v>1</v>
      </c>
      <c r="DI13" s="14" t="n">
        <f aca="false">IF(DG13="Проти",1,0)</f>
        <v>0</v>
      </c>
      <c r="DJ13" s="14" t="n">
        <f aca="false">IF(DG13="Утримався",1,0)</f>
        <v>0</v>
      </c>
      <c r="DK13" s="8" t="s">
        <v>47</v>
      </c>
      <c r="DL13" s="14" t="n">
        <f aca="false">IF(DK13="За",1,0)</f>
        <v>1</v>
      </c>
      <c r="DM13" s="14" t="n">
        <f aca="false">IF(DK13="Проти",1,0)</f>
        <v>0</v>
      </c>
      <c r="DN13" s="14" t="n">
        <f aca="false">IF(DK13="Утримався",1,0)</f>
        <v>0</v>
      </c>
      <c r="DO13" s="8" t="s">
        <v>47</v>
      </c>
      <c r="DP13" s="14" t="n">
        <f aca="false">IF(DO13="За",1,0)</f>
        <v>1</v>
      </c>
      <c r="DQ13" s="14" t="n">
        <f aca="false">IF(DO13="Проти",1,0)</f>
        <v>0</v>
      </c>
      <c r="DR13" s="14" t="n">
        <f aca="false">IF(DO13="Утримався",1,0)</f>
        <v>0</v>
      </c>
      <c r="DS13" s="8" t="s">
        <v>47</v>
      </c>
      <c r="DT13" s="14" t="n">
        <f aca="false">IF(DS13="За",1,0)</f>
        <v>1</v>
      </c>
      <c r="DU13" s="14" t="n">
        <f aca="false">IF(DS13="Проти",1,0)</f>
        <v>0</v>
      </c>
      <c r="DV13" s="14" t="n">
        <f aca="false">IF(DS13="Утримався",1,0)</f>
        <v>0</v>
      </c>
      <c r="DW13" s="8" t="s">
        <v>47</v>
      </c>
      <c r="DX13" s="14" t="n">
        <f aca="false">IF(DW13="За",1,0)</f>
        <v>1</v>
      </c>
      <c r="DY13" s="14" t="n">
        <f aca="false">IF(DW13="Проти",1,0)</f>
        <v>0</v>
      </c>
      <c r="DZ13" s="14" t="n">
        <f aca="false">IF(DW13="Утримався",1,0)</f>
        <v>0</v>
      </c>
      <c r="EA13" s="8" t="s">
        <v>47</v>
      </c>
      <c r="EB13" s="14" t="n">
        <f aca="false">IF(EA13="За",1,0)</f>
        <v>1</v>
      </c>
      <c r="EC13" s="14" t="n">
        <f aca="false">IF(EA13="Проти",1,0)</f>
        <v>0</v>
      </c>
      <c r="ED13" s="14" t="n">
        <f aca="false">IF(EA13="Утримався",1,0)</f>
        <v>0</v>
      </c>
      <c r="EE13" s="8" t="s">
        <v>47</v>
      </c>
      <c r="EF13" s="14" t="n">
        <f aca="false">IF(EE13="За",1,0)</f>
        <v>1</v>
      </c>
      <c r="EG13" s="14" t="n">
        <f aca="false">IF(EE13="Проти",1,0)</f>
        <v>0</v>
      </c>
      <c r="EH13" s="14" t="n">
        <f aca="false">IF(EE13="Утримався",1,0)</f>
        <v>0</v>
      </c>
      <c r="EI13" s="8" t="s">
        <v>47</v>
      </c>
      <c r="EJ13" s="14" t="n">
        <f aca="false">IF(EI13="За",1,0)</f>
        <v>1</v>
      </c>
      <c r="EK13" s="14" t="n">
        <f aca="false">IF(EI13="Проти",1,0)</f>
        <v>0</v>
      </c>
      <c r="EL13" s="14" t="n">
        <f aca="false">IF(EI13="Утримався",1,0)</f>
        <v>0</v>
      </c>
      <c r="EM13" s="14" t="n">
        <f aca="false">SUM(D13,H13,L13,P13,T13,X13,AB13,AF13,AJ13,AN13,AR13,AV13,AZ13,BD13,BH13,BL13,BP13,BT13,BX13,CB13,CF13,CJ13,CN13,CR13,CV13,CZ13,DD13,DH13,DL13,DP13,DT13,DX13,EB13,EF13,EJ13)</f>
        <v>31</v>
      </c>
      <c r="EN13" s="14" t="n">
        <f aca="false">SUM(EK13,EG13,EC13,DY13,DU13,DQ13,DM13,DI13,DE13,DA13,CW13,CS13,CO13,CK13,CG13,CC13,BY13,BU13,BQ13,BM13,BI13,BE13,BA13,AW13,AS13,AO13,AK13,AG13,AC13,Y13,U13,Q13,M13,I13,E13)</f>
        <v>0</v>
      </c>
      <c r="EO13" s="14" t="n">
        <f aca="false">SUM(EL13,EH13,ED13,DZ13,DV13,DR13,DN13,DJ13,DF13,DB13,CX13,CT13,CP13,CL13,CH13,CD13,BZ13,BV13,BR13,BN13,BJ13,BF13,BB13,AX13,AT13,AP13,AL13,AH13,AD13,Z13,V13,R13,N13,J13,F13)</f>
        <v>0</v>
      </c>
      <c r="EP13" s="14" t="n">
        <f aca="false">SUM(EO13,EN13,EM13)</f>
        <v>31</v>
      </c>
      <c r="EQ13" s="14" t="str">
        <f aca="false">IF(EM13&gt;17,"Прийнято","Не прийнято")</f>
        <v>Прийнято</v>
      </c>
    </row>
    <row r="14" customFormat="false" ht="86.25" hidden="false" customHeight="true" outlineLevel="0" collapsed="false">
      <c r="A14" s="8" t="n">
        <v>9</v>
      </c>
      <c r="B14" s="15" t="s">
        <v>56</v>
      </c>
      <c r="C14" s="8" t="s">
        <v>47</v>
      </c>
      <c r="D14" s="14" t="n">
        <f aca="false">IF(C14="За",1,0)</f>
        <v>1</v>
      </c>
      <c r="E14" s="14" t="n">
        <f aca="false">IF(C14="Проти",1,0)</f>
        <v>0</v>
      </c>
      <c r="F14" s="14" t="n">
        <f aca="false">IF(C14="Утримався",1,0)</f>
        <v>0</v>
      </c>
      <c r="G14" s="8" t="s">
        <v>47</v>
      </c>
      <c r="H14" s="14" t="n">
        <f aca="false">IF(G14="За",1,0)</f>
        <v>1</v>
      </c>
      <c r="I14" s="14" t="n">
        <f aca="false">IF(G14="Проти",1,0)</f>
        <v>0</v>
      </c>
      <c r="J14" s="14" t="n">
        <f aca="false">IF(G14="Утримався",1,0)</f>
        <v>0</v>
      </c>
      <c r="K14" s="8" t="s">
        <v>47</v>
      </c>
      <c r="L14" s="14" t="n">
        <f aca="false">IF(K14="За",1,0)</f>
        <v>1</v>
      </c>
      <c r="M14" s="14" t="n">
        <f aca="false">IF(K14="Проти",1,0)</f>
        <v>0</v>
      </c>
      <c r="N14" s="14" t="n">
        <f aca="false">IF(K14="Утримався",1,0)</f>
        <v>0</v>
      </c>
      <c r="O14" s="8" t="s">
        <v>47</v>
      </c>
      <c r="P14" s="14" t="n">
        <f aca="false">IF(O14="За",1,0)</f>
        <v>1</v>
      </c>
      <c r="Q14" s="14" t="n">
        <f aca="false">IF(O14="Проти",1,0)</f>
        <v>0</v>
      </c>
      <c r="R14" s="14" t="n">
        <f aca="false">IF(O14="Утримався",1,0)</f>
        <v>0</v>
      </c>
      <c r="S14" s="8" t="s">
        <v>47</v>
      </c>
      <c r="T14" s="14" t="n">
        <f aca="false">IF(S14="За",1,0)</f>
        <v>1</v>
      </c>
      <c r="U14" s="14" t="n">
        <f aca="false">IF(S14="Проти",1,0)</f>
        <v>0</v>
      </c>
      <c r="V14" s="14" t="n">
        <f aca="false">IF(S14="Утримався",1,0)</f>
        <v>0</v>
      </c>
      <c r="W14" s="8" t="s">
        <v>47</v>
      </c>
      <c r="X14" s="14" t="n">
        <f aca="false">IF(W14="За",1,0)</f>
        <v>1</v>
      </c>
      <c r="Y14" s="14" t="n">
        <f aca="false">IF(W14="Проти",1,0)</f>
        <v>0</v>
      </c>
      <c r="Z14" s="14" t="n">
        <f aca="false">IF(W14="Утримався",1,0)</f>
        <v>0</v>
      </c>
      <c r="AA14" s="8" t="s">
        <v>47</v>
      </c>
      <c r="AB14" s="14" t="n">
        <f aca="false">IF(AA14="За",1,0)</f>
        <v>1</v>
      </c>
      <c r="AC14" s="14" t="n">
        <f aca="false">IF(AA14="Проти",1,0)</f>
        <v>0</v>
      </c>
      <c r="AD14" s="14" t="n">
        <f aca="false">IF(AA14="Утримався",1,0)</f>
        <v>0</v>
      </c>
      <c r="AE14" s="8" t="s">
        <v>47</v>
      </c>
      <c r="AF14" s="14" t="n">
        <f aca="false">IF(AE14="За",1,0)</f>
        <v>1</v>
      </c>
      <c r="AG14" s="14" t="n">
        <f aca="false">IF(AE14="Проти",1,0)</f>
        <v>0</v>
      </c>
      <c r="AH14" s="14" t="n">
        <f aca="false">IF(AE14="Утримався",1,0)</f>
        <v>0</v>
      </c>
      <c r="AI14" s="8" t="s">
        <v>48</v>
      </c>
      <c r="AJ14" s="14" t="n">
        <f aca="false">IF(AI14="За",1,0)</f>
        <v>0</v>
      </c>
      <c r="AK14" s="14" t="n">
        <f aca="false">IF(AI14="Проти",1,0)</f>
        <v>0</v>
      </c>
      <c r="AL14" s="14" t="n">
        <f aca="false">IF(AI14="Утримався",1,0)</f>
        <v>0</v>
      </c>
      <c r="AM14" s="8" t="s">
        <v>47</v>
      </c>
      <c r="AN14" s="14" t="n">
        <f aca="false">IF(AM14="За",1,0)</f>
        <v>1</v>
      </c>
      <c r="AO14" s="14" t="n">
        <f aca="false">IF(AM14="Проти",1,0)</f>
        <v>0</v>
      </c>
      <c r="AP14" s="14" t="n">
        <f aca="false">IF(AM14="Утримався",1,0)</f>
        <v>0</v>
      </c>
      <c r="AQ14" s="8" t="s">
        <v>48</v>
      </c>
      <c r="AR14" s="14" t="n">
        <f aca="false">IF(AQ14="За",1,0)</f>
        <v>0</v>
      </c>
      <c r="AS14" s="14" t="n">
        <f aca="false">IF(AQ14="Проти",1,0)</f>
        <v>0</v>
      </c>
      <c r="AT14" s="14" t="n">
        <f aca="false">IF(AQ14="Утримався",1,0)</f>
        <v>0</v>
      </c>
      <c r="AU14" s="8" t="s">
        <v>47</v>
      </c>
      <c r="AV14" s="14" t="n">
        <f aca="false">IF(AU14="За",1,0)</f>
        <v>1</v>
      </c>
      <c r="AW14" s="14" t="n">
        <f aca="false">IF(AU14="Проти",1,0)</f>
        <v>0</v>
      </c>
      <c r="AX14" s="14" t="n">
        <f aca="false">IF(AU14="Утримався",1,0)</f>
        <v>0</v>
      </c>
      <c r="AY14" s="8" t="s">
        <v>47</v>
      </c>
      <c r="AZ14" s="14" t="n">
        <f aca="false">IF(AY14="За",1,0)</f>
        <v>1</v>
      </c>
      <c r="BA14" s="14" t="n">
        <f aca="false">IF(AY14="Проти",1,0)</f>
        <v>0</v>
      </c>
      <c r="BB14" s="14" t="n">
        <f aca="false">IF(AY14="Утримався",1,0)</f>
        <v>0</v>
      </c>
      <c r="BC14" s="8" t="s">
        <v>47</v>
      </c>
      <c r="BD14" s="14" t="n">
        <f aca="false">IF(BC14="За",1,0)</f>
        <v>1</v>
      </c>
      <c r="BE14" s="14" t="n">
        <f aca="false">IF(BC14="Проти",1,0)</f>
        <v>0</v>
      </c>
      <c r="BF14" s="14" t="n">
        <f aca="false">IF(BC14="Утримався",1,0)</f>
        <v>0</v>
      </c>
      <c r="BG14" s="8" t="s">
        <v>47</v>
      </c>
      <c r="BH14" s="14" t="n">
        <f aca="false">IF(BG14="За",1,0)</f>
        <v>1</v>
      </c>
      <c r="BI14" s="14" t="n">
        <f aca="false">IF(BG14="Проти",1,0)</f>
        <v>0</v>
      </c>
      <c r="BJ14" s="14" t="n">
        <f aca="false">IF(BG14="Утримався",1,0)</f>
        <v>0</v>
      </c>
      <c r="BK14" s="8" t="s">
        <v>47</v>
      </c>
      <c r="BL14" s="14" t="n">
        <f aca="false">IF(BK14="За",1,0)</f>
        <v>1</v>
      </c>
      <c r="BM14" s="14" t="n">
        <f aca="false">IF(BK14="Проти",1,0)</f>
        <v>0</v>
      </c>
      <c r="BN14" s="14" t="n">
        <f aca="false">IF(BK14="Утримався",1,0)</f>
        <v>0</v>
      </c>
      <c r="BO14" s="8" t="s">
        <v>47</v>
      </c>
      <c r="BP14" s="14" t="n">
        <f aca="false">IF(BO14="За",1,0)</f>
        <v>1</v>
      </c>
      <c r="BQ14" s="14" t="n">
        <f aca="false">IF(BO14="Проти",1,0)</f>
        <v>0</v>
      </c>
      <c r="BR14" s="14" t="n">
        <f aca="false">IF(BO14="Утримався",1,0)</f>
        <v>0</v>
      </c>
      <c r="BS14" s="8" t="s">
        <v>47</v>
      </c>
      <c r="BT14" s="14" t="n">
        <f aca="false">IF(BS14="За",1,0)</f>
        <v>1</v>
      </c>
      <c r="BU14" s="14" t="n">
        <f aca="false">IF(BS14="Проти",1,0)</f>
        <v>0</v>
      </c>
      <c r="BV14" s="14" t="n">
        <f aca="false">IF(BS14="Утримався",1,0)</f>
        <v>0</v>
      </c>
      <c r="BW14" s="8" t="s">
        <v>47</v>
      </c>
      <c r="BX14" s="14" t="n">
        <f aca="false">IF(BW14="За",1,0)</f>
        <v>1</v>
      </c>
      <c r="BY14" s="14" t="n">
        <f aca="false">IF(BW14="Проти",1,0)</f>
        <v>0</v>
      </c>
      <c r="BZ14" s="14" t="n">
        <f aca="false">IF(BW14="Утримався",1,0)</f>
        <v>0</v>
      </c>
      <c r="CA14" s="8" t="s">
        <v>47</v>
      </c>
      <c r="CB14" s="14" t="n">
        <f aca="false">IF(CA14="За",1,0)</f>
        <v>1</v>
      </c>
      <c r="CC14" s="14" t="n">
        <f aca="false">IF(CA14="Проти",1,0)</f>
        <v>0</v>
      </c>
      <c r="CD14" s="14" t="n">
        <f aca="false">IF(CA14="Утримався",1,0)</f>
        <v>0</v>
      </c>
      <c r="CE14" s="8" t="s">
        <v>47</v>
      </c>
      <c r="CF14" s="14" t="n">
        <f aca="false">IF(CE14="За",1,0)</f>
        <v>1</v>
      </c>
      <c r="CG14" s="14" t="n">
        <f aca="false">IF(CE14="Проти",1,0)</f>
        <v>0</v>
      </c>
      <c r="CH14" s="14" t="n">
        <f aca="false">IF(CE14="Утримався",1,0)</f>
        <v>0</v>
      </c>
      <c r="CI14" s="8" t="s">
        <v>48</v>
      </c>
      <c r="CJ14" s="14" t="n">
        <f aca="false">IF(CI14="За",1,0)</f>
        <v>0</v>
      </c>
      <c r="CK14" s="14" t="n">
        <f aca="false">IF(CI14="Проти",1,0)</f>
        <v>0</v>
      </c>
      <c r="CL14" s="14" t="n">
        <f aca="false">IF(CI14="Утримався",1,0)</f>
        <v>0</v>
      </c>
      <c r="CM14" s="8" t="s">
        <v>48</v>
      </c>
      <c r="CN14" s="14" t="n">
        <f aca="false">IF(CM14="За",1,0)</f>
        <v>0</v>
      </c>
      <c r="CO14" s="14" t="n">
        <f aca="false">IF(CM14="Проти",1,0)</f>
        <v>0</v>
      </c>
      <c r="CP14" s="14" t="n">
        <f aca="false">IF(CM14="Утримався",1,0)</f>
        <v>0</v>
      </c>
      <c r="CQ14" s="8" t="s">
        <v>47</v>
      </c>
      <c r="CR14" s="14" t="n">
        <f aca="false">IF(CQ14="За",1,0)</f>
        <v>1</v>
      </c>
      <c r="CS14" s="14" t="n">
        <f aca="false">IF(CQ14="Проти",1,0)</f>
        <v>0</v>
      </c>
      <c r="CT14" s="14" t="n">
        <f aca="false">IF(CQ14="Утримався",1,0)</f>
        <v>0</v>
      </c>
      <c r="CU14" s="8" t="s">
        <v>47</v>
      </c>
      <c r="CV14" s="14" t="n">
        <f aca="false">IF(CU14="За",1,0)</f>
        <v>1</v>
      </c>
      <c r="CW14" s="14" t="n">
        <f aca="false">IF(CU14="Проти",1,0)</f>
        <v>0</v>
      </c>
      <c r="CX14" s="14" t="n">
        <f aca="false">IF(CU14="Утримався",1,0)</f>
        <v>0</v>
      </c>
      <c r="CY14" s="8" t="s">
        <v>47</v>
      </c>
      <c r="CZ14" s="14" t="n">
        <f aca="false">IF(CY14="За",1,0)</f>
        <v>1</v>
      </c>
      <c r="DA14" s="14" t="n">
        <f aca="false">IF(CY14="Проти",1,0)</f>
        <v>0</v>
      </c>
      <c r="DB14" s="14" t="n">
        <f aca="false">IF(CY14="Утримався",1,0)</f>
        <v>0</v>
      </c>
      <c r="DC14" s="8" t="s">
        <v>47</v>
      </c>
      <c r="DD14" s="14" t="n">
        <f aca="false">IF(DC14="За",1,0)</f>
        <v>1</v>
      </c>
      <c r="DE14" s="14" t="n">
        <f aca="false">IF(DC14="Проти",1,0)</f>
        <v>0</v>
      </c>
      <c r="DF14" s="14" t="n">
        <f aca="false">IF(DC14="Утримався",1,0)</f>
        <v>0</v>
      </c>
      <c r="DG14" s="8" t="s">
        <v>47</v>
      </c>
      <c r="DH14" s="14" t="n">
        <f aca="false">IF(DG14="За",1,0)</f>
        <v>1</v>
      </c>
      <c r="DI14" s="14" t="n">
        <f aca="false">IF(DG14="Проти",1,0)</f>
        <v>0</v>
      </c>
      <c r="DJ14" s="14" t="n">
        <f aca="false">IF(DG14="Утримався",1,0)</f>
        <v>0</v>
      </c>
      <c r="DK14" s="8" t="s">
        <v>47</v>
      </c>
      <c r="DL14" s="14" t="n">
        <f aca="false">IF(DK14="За",1,0)</f>
        <v>1</v>
      </c>
      <c r="DM14" s="14" t="n">
        <f aca="false">IF(DK14="Проти",1,0)</f>
        <v>0</v>
      </c>
      <c r="DN14" s="14" t="n">
        <f aca="false">IF(DK14="Утримався",1,0)</f>
        <v>0</v>
      </c>
      <c r="DO14" s="8" t="s">
        <v>47</v>
      </c>
      <c r="DP14" s="14" t="n">
        <f aca="false">IF(DO14="За",1,0)</f>
        <v>1</v>
      </c>
      <c r="DQ14" s="14" t="n">
        <f aca="false">IF(DO14="Проти",1,0)</f>
        <v>0</v>
      </c>
      <c r="DR14" s="14" t="n">
        <f aca="false">IF(DO14="Утримався",1,0)</f>
        <v>0</v>
      </c>
      <c r="DS14" s="8" t="s">
        <v>47</v>
      </c>
      <c r="DT14" s="14" t="n">
        <f aca="false">IF(DS14="За",1,0)</f>
        <v>1</v>
      </c>
      <c r="DU14" s="14" t="n">
        <f aca="false">IF(DS14="Проти",1,0)</f>
        <v>0</v>
      </c>
      <c r="DV14" s="14" t="n">
        <f aca="false">IF(DS14="Утримався",1,0)</f>
        <v>0</v>
      </c>
      <c r="DW14" s="8" t="s">
        <v>47</v>
      </c>
      <c r="DX14" s="14" t="n">
        <f aca="false">IF(DW14="За",1,0)</f>
        <v>1</v>
      </c>
      <c r="DY14" s="14" t="n">
        <f aca="false">IF(DW14="Проти",1,0)</f>
        <v>0</v>
      </c>
      <c r="DZ14" s="14" t="n">
        <f aca="false">IF(DW14="Утримався",1,0)</f>
        <v>0</v>
      </c>
      <c r="EA14" s="8" t="s">
        <v>47</v>
      </c>
      <c r="EB14" s="14" t="n">
        <f aca="false">IF(EA14="За",1,0)</f>
        <v>1</v>
      </c>
      <c r="EC14" s="14" t="n">
        <f aca="false">IF(EA14="Проти",1,0)</f>
        <v>0</v>
      </c>
      <c r="ED14" s="14" t="n">
        <f aca="false">IF(EA14="Утримався",1,0)</f>
        <v>0</v>
      </c>
      <c r="EE14" s="8" t="s">
        <v>47</v>
      </c>
      <c r="EF14" s="14" t="n">
        <f aca="false">IF(EE14="За",1,0)</f>
        <v>1</v>
      </c>
      <c r="EG14" s="14" t="n">
        <f aca="false">IF(EE14="Проти",1,0)</f>
        <v>0</v>
      </c>
      <c r="EH14" s="14" t="n">
        <f aca="false">IF(EE14="Утримався",1,0)</f>
        <v>0</v>
      </c>
      <c r="EI14" s="8" t="s">
        <v>47</v>
      </c>
      <c r="EJ14" s="14" t="n">
        <f aca="false">IF(EI14="За",1,0)</f>
        <v>1</v>
      </c>
      <c r="EK14" s="14" t="n">
        <f aca="false">IF(EI14="Проти",1,0)</f>
        <v>0</v>
      </c>
      <c r="EL14" s="14" t="n">
        <f aca="false">IF(EI14="Утримався",1,0)</f>
        <v>0</v>
      </c>
      <c r="EM14" s="14" t="n">
        <f aca="false">SUM(D14,H14,L14,P14,T14,X14,AB14,AF14,AJ14,AN14,AR14,AV14,AZ14,BD14,BH14,BL14,BP14,BT14,BX14,CB14,CF14,CJ14,CN14,CR14,CV14,CZ14,DD14,DH14,DL14,DP14,DT14,DX14,EB14,EF14,EJ14)</f>
        <v>31</v>
      </c>
      <c r="EN14" s="14" t="n">
        <f aca="false">SUM(EK14,EG14,EC14,DY14,DU14,DQ14,DM14,DI14,DE14,DA14,CW14,CS14,CO14,CK14,CG14,CC14,BY14,BU14,BQ14,BM14,BI14,BE14,BA14,AW14,AS14,AO14,AK14,AG14,AC14,Y14,U14,Q14,M14,I14,E14)</f>
        <v>0</v>
      </c>
      <c r="EO14" s="14" t="n">
        <f aca="false">SUM(EL14,EH14,ED14,DZ14,DV14,DR14,DN14,DJ14,DF14,DB14,CX14,CT14,CP14,CL14,CH14,CD14,BZ14,BV14,BR14,BN14,BJ14,BF14,BB14,AX14,AT14,AP14,AL14,AH14,AD14,Z14,V14,R14,N14,J14,F14)</f>
        <v>0</v>
      </c>
      <c r="EP14" s="14" t="n">
        <f aca="false">SUM(EO14,EN14,EM14)</f>
        <v>31</v>
      </c>
      <c r="EQ14" s="14" t="str">
        <f aca="false">IF(EM14&gt;17,"Прийнято","Не прийнято")</f>
        <v>Прийнято</v>
      </c>
    </row>
    <row r="15" customFormat="false" ht="89.25" hidden="false" customHeight="true" outlineLevel="0" collapsed="false">
      <c r="A15" s="8" t="n">
        <v>10</v>
      </c>
      <c r="B15" s="15" t="s">
        <v>57</v>
      </c>
      <c r="C15" s="8" t="s">
        <v>47</v>
      </c>
      <c r="D15" s="14" t="n">
        <f aca="false">IF(C15="За",1,0)</f>
        <v>1</v>
      </c>
      <c r="E15" s="14" t="n">
        <f aca="false">IF(C15="Проти",1,0)</f>
        <v>0</v>
      </c>
      <c r="F15" s="14" t="n">
        <f aca="false">IF(C15="Утримався",1,0)</f>
        <v>0</v>
      </c>
      <c r="G15" s="8" t="s">
        <v>47</v>
      </c>
      <c r="H15" s="14" t="n">
        <f aca="false">IF(G15="За",1,0)</f>
        <v>1</v>
      </c>
      <c r="I15" s="14" t="n">
        <f aca="false">IF(G15="Проти",1,0)</f>
        <v>0</v>
      </c>
      <c r="J15" s="14" t="n">
        <f aca="false">IF(G15="Утримався",1,0)</f>
        <v>0</v>
      </c>
      <c r="K15" s="8" t="s">
        <v>47</v>
      </c>
      <c r="L15" s="14" t="n">
        <f aca="false">IF(K15="За",1,0)</f>
        <v>1</v>
      </c>
      <c r="M15" s="14" t="n">
        <f aca="false">IF(K15="Проти",1,0)</f>
        <v>0</v>
      </c>
      <c r="N15" s="14" t="n">
        <f aca="false">IF(K15="Утримався",1,0)</f>
        <v>0</v>
      </c>
      <c r="O15" s="8" t="s">
        <v>47</v>
      </c>
      <c r="P15" s="14" t="n">
        <f aca="false">IF(O15="За",1,0)</f>
        <v>1</v>
      </c>
      <c r="Q15" s="14" t="n">
        <f aca="false">IF(O15="Проти",1,0)</f>
        <v>0</v>
      </c>
      <c r="R15" s="14" t="n">
        <f aca="false">IF(O15="Утримався",1,0)</f>
        <v>0</v>
      </c>
      <c r="S15" s="8" t="s">
        <v>47</v>
      </c>
      <c r="T15" s="14" t="n">
        <f aca="false">IF(S15="За",1,0)</f>
        <v>1</v>
      </c>
      <c r="U15" s="14" t="n">
        <f aca="false">IF(S15="Проти",1,0)</f>
        <v>0</v>
      </c>
      <c r="V15" s="14" t="n">
        <f aca="false">IF(S15="Утримався",1,0)</f>
        <v>0</v>
      </c>
      <c r="W15" s="8" t="s">
        <v>47</v>
      </c>
      <c r="X15" s="14" t="n">
        <f aca="false">IF(W15="За",1,0)</f>
        <v>1</v>
      </c>
      <c r="Y15" s="14" t="n">
        <f aca="false">IF(W15="Проти",1,0)</f>
        <v>0</v>
      </c>
      <c r="Z15" s="14" t="n">
        <f aca="false">IF(W15="Утримався",1,0)</f>
        <v>0</v>
      </c>
      <c r="AA15" s="8" t="s">
        <v>47</v>
      </c>
      <c r="AB15" s="14" t="n">
        <f aca="false">IF(AA15="За",1,0)</f>
        <v>1</v>
      </c>
      <c r="AC15" s="14" t="n">
        <f aca="false">IF(AA15="Проти",1,0)</f>
        <v>0</v>
      </c>
      <c r="AD15" s="14" t="n">
        <f aca="false">IF(AA15="Утримався",1,0)</f>
        <v>0</v>
      </c>
      <c r="AE15" s="8" t="s">
        <v>47</v>
      </c>
      <c r="AF15" s="14" t="n">
        <f aca="false">IF(AE15="За",1,0)</f>
        <v>1</v>
      </c>
      <c r="AG15" s="14" t="n">
        <f aca="false">IF(AE15="Проти",1,0)</f>
        <v>0</v>
      </c>
      <c r="AH15" s="14" t="n">
        <f aca="false">IF(AE15="Утримався",1,0)</f>
        <v>0</v>
      </c>
      <c r="AI15" s="8" t="s">
        <v>48</v>
      </c>
      <c r="AJ15" s="14" t="n">
        <f aca="false">IF(AI15="За",1,0)</f>
        <v>0</v>
      </c>
      <c r="AK15" s="14" t="n">
        <f aca="false">IF(AI15="Проти",1,0)</f>
        <v>0</v>
      </c>
      <c r="AL15" s="14" t="n">
        <f aca="false">IF(AI15="Утримався",1,0)</f>
        <v>0</v>
      </c>
      <c r="AM15" s="8" t="s">
        <v>47</v>
      </c>
      <c r="AN15" s="14" t="n">
        <f aca="false">IF(AM15="За",1,0)</f>
        <v>1</v>
      </c>
      <c r="AO15" s="14" t="n">
        <f aca="false">IF(AM15="Проти",1,0)</f>
        <v>0</v>
      </c>
      <c r="AP15" s="14" t="n">
        <f aca="false">IF(AM15="Утримався",1,0)</f>
        <v>0</v>
      </c>
      <c r="AQ15" s="8" t="s">
        <v>48</v>
      </c>
      <c r="AR15" s="14" t="n">
        <f aca="false">IF(AQ15="За",1,0)</f>
        <v>0</v>
      </c>
      <c r="AS15" s="14" t="n">
        <f aca="false">IF(AQ15="Проти",1,0)</f>
        <v>0</v>
      </c>
      <c r="AT15" s="14" t="n">
        <f aca="false">IF(AQ15="Утримався",1,0)</f>
        <v>0</v>
      </c>
      <c r="AU15" s="8" t="s">
        <v>47</v>
      </c>
      <c r="AV15" s="14" t="n">
        <f aca="false">IF(AU15="За",1,0)</f>
        <v>1</v>
      </c>
      <c r="AW15" s="14" t="n">
        <f aca="false">IF(AU15="Проти",1,0)</f>
        <v>0</v>
      </c>
      <c r="AX15" s="14" t="n">
        <f aca="false">IF(AU15="Утримався",1,0)</f>
        <v>0</v>
      </c>
      <c r="AY15" s="8" t="s">
        <v>47</v>
      </c>
      <c r="AZ15" s="14" t="n">
        <f aca="false">IF(AY15="За",1,0)</f>
        <v>1</v>
      </c>
      <c r="BA15" s="14" t="n">
        <f aca="false">IF(AY15="Проти",1,0)</f>
        <v>0</v>
      </c>
      <c r="BB15" s="14" t="n">
        <f aca="false">IF(AY15="Утримався",1,0)</f>
        <v>0</v>
      </c>
      <c r="BC15" s="8" t="s">
        <v>47</v>
      </c>
      <c r="BD15" s="14" t="n">
        <f aca="false">IF(BC15="За",1,0)</f>
        <v>1</v>
      </c>
      <c r="BE15" s="14" t="n">
        <f aca="false">IF(BC15="Проти",1,0)</f>
        <v>0</v>
      </c>
      <c r="BF15" s="14" t="n">
        <f aca="false">IF(BC15="Утримався",1,0)</f>
        <v>0</v>
      </c>
      <c r="BG15" s="8" t="s">
        <v>47</v>
      </c>
      <c r="BH15" s="14" t="n">
        <f aca="false">IF(BG15="За",1,0)</f>
        <v>1</v>
      </c>
      <c r="BI15" s="14" t="n">
        <f aca="false">IF(BG15="Проти",1,0)</f>
        <v>0</v>
      </c>
      <c r="BJ15" s="14" t="n">
        <f aca="false">IF(BG15="Утримався",1,0)</f>
        <v>0</v>
      </c>
      <c r="BK15" s="8" t="s">
        <v>47</v>
      </c>
      <c r="BL15" s="14" t="n">
        <f aca="false">IF(BK15="За",1,0)</f>
        <v>1</v>
      </c>
      <c r="BM15" s="14" t="n">
        <f aca="false">IF(BK15="Проти",1,0)</f>
        <v>0</v>
      </c>
      <c r="BN15" s="14" t="n">
        <f aca="false">IF(BK15="Утримався",1,0)</f>
        <v>0</v>
      </c>
      <c r="BO15" s="8" t="s">
        <v>47</v>
      </c>
      <c r="BP15" s="14" t="n">
        <f aca="false">IF(BO15="За",1,0)</f>
        <v>1</v>
      </c>
      <c r="BQ15" s="14" t="n">
        <f aca="false">IF(BO15="Проти",1,0)</f>
        <v>0</v>
      </c>
      <c r="BR15" s="14" t="n">
        <f aca="false">IF(BO15="Утримався",1,0)</f>
        <v>0</v>
      </c>
      <c r="BS15" s="8" t="s">
        <v>47</v>
      </c>
      <c r="BT15" s="14" t="n">
        <f aca="false">IF(BS15="За",1,0)</f>
        <v>1</v>
      </c>
      <c r="BU15" s="14" t="n">
        <f aca="false">IF(BS15="Проти",1,0)</f>
        <v>0</v>
      </c>
      <c r="BV15" s="14" t="n">
        <f aca="false">IF(BS15="Утримався",1,0)</f>
        <v>0</v>
      </c>
      <c r="BW15" s="8" t="s">
        <v>47</v>
      </c>
      <c r="BX15" s="14" t="n">
        <f aca="false">IF(BW15="За",1,0)</f>
        <v>1</v>
      </c>
      <c r="BY15" s="14" t="n">
        <f aca="false">IF(BW15="Проти",1,0)</f>
        <v>0</v>
      </c>
      <c r="BZ15" s="14" t="n">
        <f aca="false">IF(BW15="Утримався",1,0)</f>
        <v>0</v>
      </c>
      <c r="CA15" s="8" t="s">
        <v>47</v>
      </c>
      <c r="CB15" s="14" t="n">
        <f aca="false">IF(CA15="За",1,0)</f>
        <v>1</v>
      </c>
      <c r="CC15" s="14" t="n">
        <f aca="false">IF(CA15="Проти",1,0)</f>
        <v>0</v>
      </c>
      <c r="CD15" s="14" t="n">
        <f aca="false">IF(CA15="Утримався",1,0)</f>
        <v>0</v>
      </c>
      <c r="CE15" s="8" t="s">
        <v>47</v>
      </c>
      <c r="CF15" s="14" t="n">
        <f aca="false">IF(CE15="За",1,0)</f>
        <v>1</v>
      </c>
      <c r="CG15" s="14" t="n">
        <f aca="false">IF(CE15="Проти",1,0)</f>
        <v>0</v>
      </c>
      <c r="CH15" s="14" t="n">
        <f aca="false">IF(CE15="Утримався",1,0)</f>
        <v>0</v>
      </c>
      <c r="CI15" s="8" t="s">
        <v>48</v>
      </c>
      <c r="CJ15" s="14" t="n">
        <f aca="false">IF(CI15="За",1,0)</f>
        <v>0</v>
      </c>
      <c r="CK15" s="14" t="n">
        <f aca="false">IF(CI15="Проти",1,0)</f>
        <v>0</v>
      </c>
      <c r="CL15" s="14" t="n">
        <f aca="false">IF(CI15="Утримався",1,0)</f>
        <v>0</v>
      </c>
      <c r="CM15" s="8" t="s">
        <v>48</v>
      </c>
      <c r="CN15" s="14" t="n">
        <f aca="false">IF(CM15="За",1,0)</f>
        <v>0</v>
      </c>
      <c r="CO15" s="14" t="n">
        <f aca="false">IF(CM15="Проти",1,0)</f>
        <v>0</v>
      </c>
      <c r="CP15" s="14" t="n">
        <f aca="false">IF(CM15="Утримався",1,0)</f>
        <v>0</v>
      </c>
      <c r="CQ15" s="8" t="s">
        <v>47</v>
      </c>
      <c r="CR15" s="14" t="n">
        <f aca="false">IF(CQ15="За",1,0)</f>
        <v>1</v>
      </c>
      <c r="CS15" s="14" t="n">
        <f aca="false">IF(CQ15="Проти",1,0)</f>
        <v>0</v>
      </c>
      <c r="CT15" s="14" t="n">
        <f aca="false">IF(CQ15="Утримався",1,0)</f>
        <v>0</v>
      </c>
      <c r="CU15" s="8" t="s">
        <v>47</v>
      </c>
      <c r="CV15" s="14" t="n">
        <f aca="false">IF(CU15="За",1,0)</f>
        <v>1</v>
      </c>
      <c r="CW15" s="14" t="n">
        <f aca="false">IF(CU15="Проти",1,0)</f>
        <v>0</v>
      </c>
      <c r="CX15" s="14" t="n">
        <f aca="false">IF(CU15="Утримався",1,0)</f>
        <v>0</v>
      </c>
      <c r="CY15" s="8" t="s">
        <v>47</v>
      </c>
      <c r="CZ15" s="14" t="n">
        <f aca="false">IF(CY15="За",1,0)</f>
        <v>1</v>
      </c>
      <c r="DA15" s="14" t="n">
        <f aca="false">IF(CY15="Проти",1,0)</f>
        <v>0</v>
      </c>
      <c r="DB15" s="14" t="n">
        <f aca="false">IF(CY15="Утримався",1,0)</f>
        <v>0</v>
      </c>
      <c r="DC15" s="8" t="s">
        <v>47</v>
      </c>
      <c r="DD15" s="14" t="n">
        <f aca="false">IF(DC15="За",1,0)</f>
        <v>1</v>
      </c>
      <c r="DE15" s="14" t="n">
        <f aca="false">IF(DC15="Проти",1,0)</f>
        <v>0</v>
      </c>
      <c r="DF15" s="14" t="n">
        <f aca="false">IF(DC15="Утримався",1,0)</f>
        <v>0</v>
      </c>
      <c r="DG15" s="8" t="s">
        <v>47</v>
      </c>
      <c r="DH15" s="14" t="n">
        <f aca="false">IF(DG15="За",1,0)</f>
        <v>1</v>
      </c>
      <c r="DI15" s="14" t="n">
        <f aca="false">IF(DG15="Проти",1,0)</f>
        <v>0</v>
      </c>
      <c r="DJ15" s="14" t="n">
        <f aca="false">IF(DG15="Утримався",1,0)</f>
        <v>0</v>
      </c>
      <c r="DK15" s="8" t="s">
        <v>47</v>
      </c>
      <c r="DL15" s="14" t="n">
        <f aca="false">IF(DK15="За",1,0)</f>
        <v>1</v>
      </c>
      <c r="DM15" s="14" t="n">
        <f aca="false">IF(DK15="Проти",1,0)</f>
        <v>0</v>
      </c>
      <c r="DN15" s="14" t="n">
        <f aca="false">IF(DK15="Утримався",1,0)</f>
        <v>0</v>
      </c>
      <c r="DO15" s="8" t="s">
        <v>47</v>
      </c>
      <c r="DP15" s="14" t="n">
        <f aca="false">IF(DO15="За",1,0)</f>
        <v>1</v>
      </c>
      <c r="DQ15" s="14" t="n">
        <f aca="false">IF(DO15="Проти",1,0)</f>
        <v>0</v>
      </c>
      <c r="DR15" s="14" t="n">
        <f aca="false">IF(DO15="Утримався",1,0)</f>
        <v>0</v>
      </c>
      <c r="DS15" s="8" t="s">
        <v>47</v>
      </c>
      <c r="DT15" s="14" t="n">
        <f aca="false">IF(DS15="За",1,0)</f>
        <v>1</v>
      </c>
      <c r="DU15" s="14" t="n">
        <f aca="false">IF(DS15="Проти",1,0)</f>
        <v>0</v>
      </c>
      <c r="DV15" s="14" t="n">
        <f aca="false">IF(DS15="Утримався",1,0)</f>
        <v>0</v>
      </c>
      <c r="DW15" s="8" t="s">
        <v>47</v>
      </c>
      <c r="DX15" s="14" t="n">
        <f aca="false">IF(DW15="За",1,0)</f>
        <v>1</v>
      </c>
      <c r="DY15" s="14" t="n">
        <f aca="false">IF(DW15="Проти",1,0)</f>
        <v>0</v>
      </c>
      <c r="DZ15" s="14" t="n">
        <f aca="false">IF(DW15="Утримався",1,0)</f>
        <v>0</v>
      </c>
      <c r="EA15" s="8" t="s">
        <v>47</v>
      </c>
      <c r="EB15" s="14" t="n">
        <f aca="false">IF(EA15="За",1,0)</f>
        <v>1</v>
      </c>
      <c r="EC15" s="14" t="n">
        <f aca="false">IF(EA15="Проти",1,0)</f>
        <v>0</v>
      </c>
      <c r="ED15" s="14" t="n">
        <f aca="false">IF(EA15="Утримався",1,0)</f>
        <v>0</v>
      </c>
      <c r="EE15" s="8" t="s">
        <v>47</v>
      </c>
      <c r="EF15" s="14" t="n">
        <f aca="false">IF(EE15="За",1,0)</f>
        <v>1</v>
      </c>
      <c r="EG15" s="14" t="n">
        <f aca="false">IF(EE15="Проти",1,0)</f>
        <v>0</v>
      </c>
      <c r="EH15" s="14" t="n">
        <f aca="false">IF(EE15="Утримався",1,0)</f>
        <v>0</v>
      </c>
      <c r="EI15" s="8" t="s">
        <v>47</v>
      </c>
      <c r="EJ15" s="14" t="n">
        <f aca="false">IF(EI15="За",1,0)</f>
        <v>1</v>
      </c>
      <c r="EK15" s="14" t="n">
        <f aca="false">IF(EI15="Проти",1,0)</f>
        <v>0</v>
      </c>
      <c r="EL15" s="14" t="n">
        <f aca="false">IF(EI15="Утримався",1,0)</f>
        <v>0</v>
      </c>
      <c r="EM15" s="14" t="n">
        <f aca="false">SUM(D15,H15,L15,P15,T15,X15,AB15,AF15,AJ15,AN15,AR15,AV15,AZ15,BD15,BH15,BL15,BP15,BT15,BX15,CB15,CF15,CJ15,CN15,CR15,CV15,CZ15,DD15,DH15,DL15,DP15,DT15,DX15,EB15,EF15,EJ15)</f>
        <v>31</v>
      </c>
      <c r="EN15" s="14" t="n">
        <f aca="false">SUM(EK15,EG15,EC15,DY15,DU15,DQ15,DM15,DI15,DE15,DA15,CW15,CS15,CO15,CK15,CG15,CC15,BY15,BU15,BQ15,BM15,BI15,BE15,BA15,AW15,AS15,AO15,AK15,AG15,AC15,Y15,U15,Q15,M15,I15,E15)</f>
        <v>0</v>
      </c>
      <c r="EO15" s="14" t="n">
        <f aca="false">SUM(EL15,EH15,ED15,DZ15,DV15,DR15,DN15,DJ15,DF15,DB15,CX15,CT15,CP15,CL15,CH15,CD15,BZ15,BV15,BR15,BN15,BJ15,BF15,BB15,AX15,AT15,AP15,AL15,AH15,AD15,Z15,V15,R15,N15,J15,F15)</f>
        <v>0</v>
      </c>
      <c r="EP15" s="14" t="n">
        <f aca="false">SUM(EO15,EN15,EM15)</f>
        <v>31</v>
      </c>
      <c r="EQ15" s="14" t="str">
        <f aca="false">IF(EM15&gt;17,"Прийнято","Не прийнято")</f>
        <v>Прийнято</v>
      </c>
    </row>
    <row r="16" customFormat="false" ht="86.25" hidden="false" customHeight="true" outlineLevel="0" collapsed="false">
      <c r="A16" s="8" t="n">
        <v>11</v>
      </c>
      <c r="B16" s="15" t="s">
        <v>58</v>
      </c>
      <c r="C16" s="8" t="s">
        <v>47</v>
      </c>
      <c r="D16" s="14" t="n">
        <f aca="false">IF(C16="За",1,0)</f>
        <v>1</v>
      </c>
      <c r="E16" s="14" t="n">
        <f aca="false">IF(C16="Проти",1,0)</f>
        <v>0</v>
      </c>
      <c r="F16" s="14" t="n">
        <f aca="false">IF(C16="Утримався",1,0)</f>
        <v>0</v>
      </c>
      <c r="G16" s="8" t="s">
        <v>47</v>
      </c>
      <c r="H16" s="14" t="n">
        <f aca="false">IF(G16="За",1,0)</f>
        <v>1</v>
      </c>
      <c r="I16" s="14" t="n">
        <f aca="false">IF(G16="Проти",1,0)</f>
        <v>0</v>
      </c>
      <c r="J16" s="14" t="n">
        <f aca="false">IF(G16="Утримався",1,0)</f>
        <v>0</v>
      </c>
      <c r="K16" s="8" t="s">
        <v>47</v>
      </c>
      <c r="L16" s="14" t="n">
        <f aca="false">IF(K16="За",1,0)</f>
        <v>1</v>
      </c>
      <c r="M16" s="14" t="n">
        <f aca="false">IF(K16="Проти",1,0)</f>
        <v>0</v>
      </c>
      <c r="N16" s="14" t="n">
        <f aca="false">IF(K16="Утримався",1,0)</f>
        <v>0</v>
      </c>
      <c r="O16" s="8" t="s">
        <v>47</v>
      </c>
      <c r="P16" s="14" t="n">
        <f aca="false">IF(O16="За",1,0)</f>
        <v>1</v>
      </c>
      <c r="Q16" s="14" t="n">
        <f aca="false">IF(O16="Проти",1,0)</f>
        <v>0</v>
      </c>
      <c r="R16" s="14" t="n">
        <f aca="false">IF(O16="Утримався",1,0)</f>
        <v>0</v>
      </c>
      <c r="S16" s="8" t="s">
        <v>47</v>
      </c>
      <c r="T16" s="14" t="n">
        <f aca="false">IF(S16="За",1,0)</f>
        <v>1</v>
      </c>
      <c r="U16" s="14" t="n">
        <f aca="false">IF(S16="Проти",1,0)</f>
        <v>0</v>
      </c>
      <c r="V16" s="14" t="n">
        <f aca="false">IF(S16="Утримався",1,0)</f>
        <v>0</v>
      </c>
      <c r="W16" s="8" t="s">
        <v>47</v>
      </c>
      <c r="X16" s="14" t="n">
        <f aca="false">IF(W16="За",1,0)</f>
        <v>1</v>
      </c>
      <c r="Y16" s="14" t="n">
        <f aca="false">IF(W16="Проти",1,0)</f>
        <v>0</v>
      </c>
      <c r="Z16" s="14" t="n">
        <f aca="false">IF(W16="Утримався",1,0)</f>
        <v>0</v>
      </c>
      <c r="AA16" s="8" t="s">
        <v>47</v>
      </c>
      <c r="AB16" s="14" t="n">
        <f aca="false">IF(AA16="За",1,0)</f>
        <v>1</v>
      </c>
      <c r="AC16" s="14" t="n">
        <f aca="false">IF(AA16="Проти",1,0)</f>
        <v>0</v>
      </c>
      <c r="AD16" s="14" t="n">
        <f aca="false">IF(AA16="Утримався",1,0)</f>
        <v>0</v>
      </c>
      <c r="AE16" s="8" t="s">
        <v>47</v>
      </c>
      <c r="AF16" s="14" t="n">
        <f aca="false">IF(AE16="За",1,0)</f>
        <v>1</v>
      </c>
      <c r="AG16" s="14" t="n">
        <f aca="false">IF(AE16="Проти",1,0)</f>
        <v>0</v>
      </c>
      <c r="AH16" s="14" t="n">
        <f aca="false">IF(AE16="Утримався",1,0)</f>
        <v>0</v>
      </c>
      <c r="AI16" s="8" t="s">
        <v>48</v>
      </c>
      <c r="AJ16" s="14" t="n">
        <f aca="false">IF(AI16="За",1,0)</f>
        <v>0</v>
      </c>
      <c r="AK16" s="14" t="n">
        <f aca="false">IF(AI16="Проти",1,0)</f>
        <v>0</v>
      </c>
      <c r="AL16" s="14" t="n">
        <f aca="false">IF(AI16="Утримався",1,0)</f>
        <v>0</v>
      </c>
      <c r="AM16" s="8" t="s">
        <v>47</v>
      </c>
      <c r="AN16" s="14" t="n">
        <f aca="false">IF(AM16="За",1,0)</f>
        <v>1</v>
      </c>
      <c r="AO16" s="14" t="n">
        <f aca="false">IF(AM16="Проти",1,0)</f>
        <v>0</v>
      </c>
      <c r="AP16" s="14" t="n">
        <f aca="false">IF(AM16="Утримався",1,0)</f>
        <v>0</v>
      </c>
      <c r="AQ16" s="8" t="s">
        <v>48</v>
      </c>
      <c r="AR16" s="14" t="n">
        <f aca="false">IF(AQ16="За",1,0)</f>
        <v>0</v>
      </c>
      <c r="AS16" s="14" t="n">
        <f aca="false">IF(AQ16="Проти",1,0)</f>
        <v>0</v>
      </c>
      <c r="AT16" s="14" t="n">
        <f aca="false">IF(AQ16="Утримався",1,0)</f>
        <v>0</v>
      </c>
      <c r="AU16" s="8" t="s">
        <v>47</v>
      </c>
      <c r="AV16" s="14" t="n">
        <f aca="false">IF(AU16="За",1,0)</f>
        <v>1</v>
      </c>
      <c r="AW16" s="14" t="n">
        <f aca="false">IF(AU16="Проти",1,0)</f>
        <v>0</v>
      </c>
      <c r="AX16" s="14" t="n">
        <f aca="false">IF(AU16="Утримався",1,0)</f>
        <v>0</v>
      </c>
      <c r="AY16" s="8" t="s">
        <v>47</v>
      </c>
      <c r="AZ16" s="14" t="n">
        <f aca="false">IF(AY16="За",1,0)</f>
        <v>1</v>
      </c>
      <c r="BA16" s="14" t="n">
        <f aca="false">IF(AY16="Проти",1,0)</f>
        <v>0</v>
      </c>
      <c r="BB16" s="14" t="n">
        <f aca="false">IF(AY16="Утримався",1,0)</f>
        <v>0</v>
      </c>
      <c r="BC16" s="8" t="s">
        <v>47</v>
      </c>
      <c r="BD16" s="14" t="n">
        <f aca="false">IF(BC16="За",1,0)</f>
        <v>1</v>
      </c>
      <c r="BE16" s="14" t="n">
        <f aca="false">IF(BC16="Проти",1,0)</f>
        <v>0</v>
      </c>
      <c r="BF16" s="14" t="n">
        <f aca="false">IF(BC16="Утримався",1,0)</f>
        <v>0</v>
      </c>
      <c r="BG16" s="8" t="s">
        <v>47</v>
      </c>
      <c r="BH16" s="14" t="n">
        <f aca="false">IF(BG16="За",1,0)</f>
        <v>1</v>
      </c>
      <c r="BI16" s="14" t="n">
        <f aca="false">IF(BG16="Проти",1,0)</f>
        <v>0</v>
      </c>
      <c r="BJ16" s="14" t="n">
        <f aca="false">IF(BG16="Утримався",1,0)</f>
        <v>0</v>
      </c>
      <c r="BK16" s="8" t="s">
        <v>47</v>
      </c>
      <c r="BL16" s="14" t="n">
        <f aca="false">IF(BK16="За",1,0)</f>
        <v>1</v>
      </c>
      <c r="BM16" s="14" t="n">
        <f aca="false">IF(BK16="Проти",1,0)</f>
        <v>0</v>
      </c>
      <c r="BN16" s="14" t="n">
        <f aca="false">IF(BK16="Утримався",1,0)</f>
        <v>0</v>
      </c>
      <c r="BO16" s="8" t="s">
        <v>47</v>
      </c>
      <c r="BP16" s="14" t="n">
        <f aca="false">IF(BO16="За",1,0)</f>
        <v>1</v>
      </c>
      <c r="BQ16" s="14" t="n">
        <f aca="false">IF(BO16="Проти",1,0)</f>
        <v>0</v>
      </c>
      <c r="BR16" s="14" t="n">
        <f aca="false">IF(BO16="Утримався",1,0)</f>
        <v>0</v>
      </c>
      <c r="BS16" s="8" t="s">
        <v>47</v>
      </c>
      <c r="BT16" s="14" t="n">
        <f aca="false">IF(BS16="За",1,0)</f>
        <v>1</v>
      </c>
      <c r="BU16" s="14" t="n">
        <f aca="false">IF(BS16="Проти",1,0)</f>
        <v>0</v>
      </c>
      <c r="BV16" s="14" t="n">
        <f aca="false">IF(BS16="Утримався",1,0)</f>
        <v>0</v>
      </c>
      <c r="BW16" s="8" t="s">
        <v>47</v>
      </c>
      <c r="BX16" s="14" t="n">
        <f aca="false">IF(BW16="За",1,0)</f>
        <v>1</v>
      </c>
      <c r="BY16" s="14" t="n">
        <f aca="false">IF(BW16="Проти",1,0)</f>
        <v>0</v>
      </c>
      <c r="BZ16" s="14" t="n">
        <f aca="false">IF(BW16="Утримався",1,0)</f>
        <v>0</v>
      </c>
      <c r="CA16" s="8" t="s">
        <v>47</v>
      </c>
      <c r="CB16" s="14" t="n">
        <f aca="false">IF(CA16="За",1,0)</f>
        <v>1</v>
      </c>
      <c r="CC16" s="14" t="n">
        <f aca="false">IF(CA16="Проти",1,0)</f>
        <v>0</v>
      </c>
      <c r="CD16" s="14" t="n">
        <f aca="false">IF(CA16="Утримався",1,0)</f>
        <v>0</v>
      </c>
      <c r="CE16" s="8" t="s">
        <v>47</v>
      </c>
      <c r="CF16" s="14" t="n">
        <f aca="false">IF(CE16="За",1,0)</f>
        <v>1</v>
      </c>
      <c r="CG16" s="14" t="n">
        <f aca="false">IF(CE16="Проти",1,0)</f>
        <v>0</v>
      </c>
      <c r="CH16" s="14" t="n">
        <f aca="false">IF(CE16="Утримався",1,0)</f>
        <v>0</v>
      </c>
      <c r="CI16" s="8" t="s">
        <v>48</v>
      </c>
      <c r="CJ16" s="14" t="n">
        <f aca="false">IF(CI16="За",1,0)</f>
        <v>0</v>
      </c>
      <c r="CK16" s="14" t="n">
        <f aca="false">IF(CI16="Проти",1,0)</f>
        <v>0</v>
      </c>
      <c r="CL16" s="14" t="n">
        <f aca="false">IF(CI16="Утримався",1,0)</f>
        <v>0</v>
      </c>
      <c r="CM16" s="8" t="s">
        <v>48</v>
      </c>
      <c r="CN16" s="14" t="n">
        <f aca="false">IF(CM16="За",1,0)</f>
        <v>0</v>
      </c>
      <c r="CO16" s="14" t="n">
        <f aca="false">IF(CM16="Проти",1,0)</f>
        <v>0</v>
      </c>
      <c r="CP16" s="14" t="n">
        <f aca="false">IF(CM16="Утримався",1,0)</f>
        <v>0</v>
      </c>
      <c r="CQ16" s="8" t="s">
        <v>47</v>
      </c>
      <c r="CR16" s="14" t="n">
        <f aca="false">IF(CQ16="За",1,0)</f>
        <v>1</v>
      </c>
      <c r="CS16" s="14" t="n">
        <f aca="false">IF(CQ16="Проти",1,0)</f>
        <v>0</v>
      </c>
      <c r="CT16" s="14" t="n">
        <f aca="false">IF(CQ16="Утримався",1,0)</f>
        <v>0</v>
      </c>
      <c r="CU16" s="8" t="s">
        <v>47</v>
      </c>
      <c r="CV16" s="14" t="n">
        <f aca="false">IF(CU16="За",1,0)</f>
        <v>1</v>
      </c>
      <c r="CW16" s="14" t="n">
        <f aca="false">IF(CU16="Проти",1,0)</f>
        <v>0</v>
      </c>
      <c r="CX16" s="14" t="n">
        <f aca="false">IF(CU16="Утримався",1,0)</f>
        <v>0</v>
      </c>
      <c r="CY16" s="8" t="s">
        <v>47</v>
      </c>
      <c r="CZ16" s="14" t="n">
        <f aca="false">IF(CY16="За",1,0)</f>
        <v>1</v>
      </c>
      <c r="DA16" s="14" t="n">
        <f aca="false">IF(CY16="Проти",1,0)</f>
        <v>0</v>
      </c>
      <c r="DB16" s="14" t="n">
        <f aca="false">IF(CY16="Утримався",1,0)</f>
        <v>0</v>
      </c>
      <c r="DC16" s="8" t="s">
        <v>47</v>
      </c>
      <c r="DD16" s="14" t="n">
        <f aca="false">IF(DC16="За",1,0)</f>
        <v>1</v>
      </c>
      <c r="DE16" s="14" t="n">
        <f aca="false">IF(DC16="Проти",1,0)</f>
        <v>0</v>
      </c>
      <c r="DF16" s="14" t="n">
        <f aca="false">IF(DC16="Утримався",1,0)</f>
        <v>0</v>
      </c>
      <c r="DG16" s="8" t="s">
        <v>47</v>
      </c>
      <c r="DH16" s="14" t="n">
        <f aca="false">IF(DG16="За",1,0)</f>
        <v>1</v>
      </c>
      <c r="DI16" s="14" t="n">
        <f aca="false">IF(DG16="Проти",1,0)</f>
        <v>0</v>
      </c>
      <c r="DJ16" s="14" t="n">
        <f aca="false">IF(DG16="Утримався",1,0)</f>
        <v>0</v>
      </c>
      <c r="DK16" s="8" t="s">
        <v>47</v>
      </c>
      <c r="DL16" s="14" t="n">
        <f aca="false">IF(DK16="За",1,0)</f>
        <v>1</v>
      </c>
      <c r="DM16" s="14" t="n">
        <f aca="false">IF(DK16="Проти",1,0)</f>
        <v>0</v>
      </c>
      <c r="DN16" s="14" t="n">
        <f aca="false">IF(DK16="Утримався",1,0)</f>
        <v>0</v>
      </c>
      <c r="DO16" s="8" t="s">
        <v>47</v>
      </c>
      <c r="DP16" s="14" t="n">
        <f aca="false">IF(DO16="За",1,0)</f>
        <v>1</v>
      </c>
      <c r="DQ16" s="14" t="n">
        <f aca="false">IF(DO16="Проти",1,0)</f>
        <v>0</v>
      </c>
      <c r="DR16" s="14" t="n">
        <f aca="false">IF(DO16="Утримався",1,0)</f>
        <v>0</v>
      </c>
      <c r="DS16" s="8" t="s">
        <v>47</v>
      </c>
      <c r="DT16" s="14" t="n">
        <f aca="false">IF(DS16="За",1,0)</f>
        <v>1</v>
      </c>
      <c r="DU16" s="14" t="n">
        <f aca="false">IF(DS16="Проти",1,0)</f>
        <v>0</v>
      </c>
      <c r="DV16" s="14" t="n">
        <f aca="false">IF(DS16="Утримався",1,0)</f>
        <v>0</v>
      </c>
      <c r="DW16" s="8" t="s">
        <v>47</v>
      </c>
      <c r="DX16" s="14" t="n">
        <f aca="false">IF(DW16="За",1,0)</f>
        <v>1</v>
      </c>
      <c r="DY16" s="14" t="n">
        <f aca="false">IF(DW16="Проти",1,0)</f>
        <v>0</v>
      </c>
      <c r="DZ16" s="14" t="n">
        <f aca="false">IF(DW16="Утримався",1,0)</f>
        <v>0</v>
      </c>
      <c r="EA16" s="8" t="s">
        <v>47</v>
      </c>
      <c r="EB16" s="14" t="n">
        <f aca="false">IF(EA16="За",1,0)</f>
        <v>1</v>
      </c>
      <c r="EC16" s="14" t="n">
        <f aca="false">IF(EA16="Проти",1,0)</f>
        <v>0</v>
      </c>
      <c r="ED16" s="14" t="n">
        <f aca="false">IF(EA16="Утримався",1,0)</f>
        <v>0</v>
      </c>
      <c r="EE16" s="8" t="s">
        <v>47</v>
      </c>
      <c r="EF16" s="14" t="n">
        <f aca="false">IF(EE16="За",1,0)</f>
        <v>1</v>
      </c>
      <c r="EG16" s="14" t="n">
        <f aca="false">IF(EE16="Проти",1,0)</f>
        <v>0</v>
      </c>
      <c r="EH16" s="14" t="n">
        <f aca="false">IF(EE16="Утримався",1,0)</f>
        <v>0</v>
      </c>
      <c r="EI16" s="8" t="s">
        <v>47</v>
      </c>
      <c r="EJ16" s="14" t="n">
        <f aca="false">IF(EI16="За",1,0)</f>
        <v>1</v>
      </c>
      <c r="EK16" s="14" t="n">
        <f aca="false">IF(EI16="Проти",1,0)</f>
        <v>0</v>
      </c>
      <c r="EL16" s="14" t="n">
        <f aca="false">IF(EI16="Утримався",1,0)</f>
        <v>0</v>
      </c>
      <c r="EM16" s="14" t="n">
        <f aca="false">SUM(D16,H16,L16,P16,T16,X16,AB16,AF16,AJ16,AN16,AR16,AV16,AZ16,BD16,BH16,BL16,BP16,BT16,BX16,CB16,CF16,CJ16,CN16,CR16,CV16,CZ16,DD16,DH16,DL16,DP16,DT16,DX16,EB16,EF16,EJ16)</f>
        <v>31</v>
      </c>
      <c r="EN16" s="14" t="n">
        <f aca="false">SUM(EK16,EG16,EC16,DY16,DU16,DQ16,DM16,DI16,DE16,DA16,CW16,CS16,CO16,CK16,CG16,CC16,BY16,BU16,BQ16,BM16,BI16,BE16,BA16,AW16,AS16,AO16,AK16,AG16,AC16,Y16,U16,Q16,M16,I16,E16)</f>
        <v>0</v>
      </c>
      <c r="EO16" s="14" t="n">
        <f aca="false">SUM(EL16,EH16,ED16,DZ16,DV16,DR16,DN16,DJ16,DF16,DB16,CX16,CT16,CP16,CL16,CH16,CD16,BZ16,BV16,BR16,BN16,BJ16,BF16,BB16,AX16,AT16,AP16,AL16,AH16,AD16,Z16,V16,R16,N16,J16,F16)</f>
        <v>0</v>
      </c>
      <c r="EP16" s="14" t="n">
        <f aca="false">SUM(EO16,EN16,EM16)</f>
        <v>31</v>
      </c>
      <c r="EQ16" s="14" t="str">
        <f aca="false">IF(EM16&gt;17,"Прийнято","Не прийнято")</f>
        <v>Прийнято</v>
      </c>
    </row>
    <row r="17" customFormat="false" ht="118.5" hidden="false" customHeight="true" outlineLevel="0" collapsed="false">
      <c r="A17" s="8" t="n">
        <v>12</v>
      </c>
      <c r="B17" s="15" t="s">
        <v>59</v>
      </c>
      <c r="C17" s="8" t="s">
        <v>47</v>
      </c>
      <c r="D17" s="14" t="n">
        <f aca="false">IF(C17="За",1,0)</f>
        <v>1</v>
      </c>
      <c r="E17" s="14" t="n">
        <f aca="false">IF(C17="Проти",1,0)</f>
        <v>0</v>
      </c>
      <c r="F17" s="14" t="n">
        <f aca="false">IF(C17="Утримався",1,0)</f>
        <v>0</v>
      </c>
      <c r="G17" s="8" t="s">
        <v>47</v>
      </c>
      <c r="H17" s="14" t="n">
        <f aca="false">IF(G17="За",1,0)</f>
        <v>1</v>
      </c>
      <c r="I17" s="14" t="n">
        <f aca="false">IF(G17="Проти",1,0)</f>
        <v>0</v>
      </c>
      <c r="J17" s="14" t="n">
        <f aca="false">IF(G17="Утримався",1,0)</f>
        <v>0</v>
      </c>
      <c r="K17" s="8" t="s">
        <v>47</v>
      </c>
      <c r="L17" s="14" t="n">
        <f aca="false">IF(K17="За",1,0)</f>
        <v>1</v>
      </c>
      <c r="M17" s="14" t="n">
        <f aca="false">IF(K17="Проти",1,0)</f>
        <v>0</v>
      </c>
      <c r="N17" s="14" t="n">
        <f aca="false">IF(K17="Утримався",1,0)</f>
        <v>0</v>
      </c>
      <c r="O17" s="8" t="s">
        <v>47</v>
      </c>
      <c r="P17" s="14" t="n">
        <f aca="false">IF(O17="За",1,0)</f>
        <v>1</v>
      </c>
      <c r="Q17" s="14" t="n">
        <f aca="false">IF(O17="Проти",1,0)</f>
        <v>0</v>
      </c>
      <c r="R17" s="14" t="n">
        <f aca="false">IF(O17="Утримався",1,0)</f>
        <v>0</v>
      </c>
      <c r="S17" s="8" t="s">
        <v>47</v>
      </c>
      <c r="T17" s="14" t="n">
        <f aca="false">IF(S17="За",1,0)</f>
        <v>1</v>
      </c>
      <c r="U17" s="14" t="n">
        <f aca="false">IF(S17="Проти",1,0)</f>
        <v>0</v>
      </c>
      <c r="V17" s="14" t="n">
        <f aca="false">IF(S17="Утримався",1,0)</f>
        <v>0</v>
      </c>
      <c r="W17" s="8" t="s">
        <v>47</v>
      </c>
      <c r="X17" s="14" t="n">
        <f aca="false">IF(W17="За",1,0)</f>
        <v>1</v>
      </c>
      <c r="Y17" s="14" t="n">
        <f aca="false">IF(W17="Проти",1,0)</f>
        <v>0</v>
      </c>
      <c r="Z17" s="14" t="n">
        <f aca="false">IF(W17="Утримався",1,0)</f>
        <v>0</v>
      </c>
      <c r="AA17" s="8" t="s">
        <v>47</v>
      </c>
      <c r="AB17" s="14" t="n">
        <f aca="false">IF(AA17="За",1,0)</f>
        <v>1</v>
      </c>
      <c r="AC17" s="14" t="n">
        <f aca="false">IF(AA17="Проти",1,0)</f>
        <v>0</v>
      </c>
      <c r="AD17" s="14" t="n">
        <f aca="false">IF(AA17="Утримався",1,0)</f>
        <v>0</v>
      </c>
      <c r="AE17" s="8" t="s">
        <v>47</v>
      </c>
      <c r="AF17" s="14" t="n">
        <f aca="false">IF(AE17="За",1,0)</f>
        <v>1</v>
      </c>
      <c r="AG17" s="14" t="n">
        <f aca="false">IF(AE17="Проти",1,0)</f>
        <v>0</v>
      </c>
      <c r="AH17" s="14" t="n">
        <f aca="false">IF(AE17="Утримався",1,0)</f>
        <v>0</v>
      </c>
      <c r="AI17" s="8" t="s">
        <v>48</v>
      </c>
      <c r="AJ17" s="14" t="n">
        <f aca="false">IF(AI17="За",1,0)</f>
        <v>0</v>
      </c>
      <c r="AK17" s="14" t="n">
        <f aca="false">IF(AI17="Проти",1,0)</f>
        <v>0</v>
      </c>
      <c r="AL17" s="14" t="n">
        <f aca="false">IF(AI17="Утримався",1,0)</f>
        <v>0</v>
      </c>
      <c r="AM17" s="8" t="s">
        <v>47</v>
      </c>
      <c r="AN17" s="14" t="n">
        <f aca="false">IF(AM17="За",1,0)</f>
        <v>1</v>
      </c>
      <c r="AO17" s="14" t="n">
        <f aca="false">IF(AM17="Проти",1,0)</f>
        <v>0</v>
      </c>
      <c r="AP17" s="14" t="n">
        <f aca="false">IF(AM17="Утримався",1,0)</f>
        <v>0</v>
      </c>
      <c r="AQ17" s="8" t="s">
        <v>48</v>
      </c>
      <c r="AR17" s="14" t="n">
        <f aca="false">IF(AQ17="За",1,0)</f>
        <v>0</v>
      </c>
      <c r="AS17" s="14" t="n">
        <f aca="false">IF(AQ17="Проти",1,0)</f>
        <v>0</v>
      </c>
      <c r="AT17" s="14" t="n">
        <f aca="false">IF(AQ17="Утримався",1,0)</f>
        <v>0</v>
      </c>
      <c r="AU17" s="8" t="s">
        <v>47</v>
      </c>
      <c r="AV17" s="14" t="n">
        <f aca="false">IF(AU17="За",1,0)</f>
        <v>1</v>
      </c>
      <c r="AW17" s="14" t="n">
        <f aca="false">IF(AU17="Проти",1,0)</f>
        <v>0</v>
      </c>
      <c r="AX17" s="14" t="n">
        <f aca="false">IF(AU17="Утримався",1,0)</f>
        <v>0</v>
      </c>
      <c r="AY17" s="8" t="s">
        <v>47</v>
      </c>
      <c r="AZ17" s="14" t="n">
        <f aca="false">IF(AY17="За",1,0)</f>
        <v>1</v>
      </c>
      <c r="BA17" s="14" t="n">
        <f aca="false">IF(AY17="Проти",1,0)</f>
        <v>0</v>
      </c>
      <c r="BB17" s="14" t="n">
        <f aca="false">IF(AY17="Утримався",1,0)</f>
        <v>0</v>
      </c>
      <c r="BC17" s="8" t="s">
        <v>47</v>
      </c>
      <c r="BD17" s="14" t="n">
        <f aca="false">IF(BC17="За",1,0)</f>
        <v>1</v>
      </c>
      <c r="BE17" s="14" t="n">
        <f aca="false">IF(BC17="Проти",1,0)</f>
        <v>0</v>
      </c>
      <c r="BF17" s="14" t="n">
        <f aca="false">IF(BC17="Утримався",1,0)</f>
        <v>0</v>
      </c>
      <c r="BG17" s="8" t="s">
        <v>47</v>
      </c>
      <c r="BH17" s="14" t="n">
        <f aca="false">IF(BG17="За",1,0)</f>
        <v>1</v>
      </c>
      <c r="BI17" s="14" t="n">
        <f aca="false">IF(BG17="Проти",1,0)</f>
        <v>0</v>
      </c>
      <c r="BJ17" s="14" t="n">
        <f aca="false">IF(BG17="Утримався",1,0)</f>
        <v>0</v>
      </c>
      <c r="BK17" s="8" t="s">
        <v>47</v>
      </c>
      <c r="BL17" s="14" t="n">
        <f aca="false">IF(BK17="За",1,0)</f>
        <v>1</v>
      </c>
      <c r="BM17" s="14" t="n">
        <f aca="false">IF(BK17="Проти",1,0)</f>
        <v>0</v>
      </c>
      <c r="BN17" s="14" t="n">
        <f aca="false">IF(BK17="Утримався",1,0)</f>
        <v>0</v>
      </c>
      <c r="BO17" s="8" t="s">
        <v>47</v>
      </c>
      <c r="BP17" s="14" t="n">
        <f aca="false">IF(BO17="За",1,0)</f>
        <v>1</v>
      </c>
      <c r="BQ17" s="14" t="n">
        <f aca="false">IF(BO17="Проти",1,0)</f>
        <v>0</v>
      </c>
      <c r="BR17" s="14" t="n">
        <f aca="false">IF(BO17="Утримався",1,0)</f>
        <v>0</v>
      </c>
      <c r="BS17" s="8" t="s">
        <v>47</v>
      </c>
      <c r="BT17" s="14" t="n">
        <f aca="false">IF(BS17="За",1,0)</f>
        <v>1</v>
      </c>
      <c r="BU17" s="14" t="n">
        <f aca="false">IF(BS17="Проти",1,0)</f>
        <v>0</v>
      </c>
      <c r="BV17" s="14" t="n">
        <f aca="false">IF(BS17="Утримався",1,0)</f>
        <v>0</v>
      </c>
      <c r="BW17" s="8" t="s">
        <v>47</v>
      </c>
      <c r="BX17" s="14" t="n">
        <f aca="false">IF(BW17="За",1,0)</f>
        <v>1</v>
      </c>
      <c r="BY17" s="14" t="n">
        <f aca="false">IF(BW17="Проти",1,0)</f>
        <v>0</v>
      </c>
      <c r="BZ17" s="14" t="n">
        <f aca="false">IF(BW17="Утримався",1,0)</f>
        <v>0</v>
      </c>
      <c r="CA17" s="8" t="s">
        <v>47</v>
      </c>
      <c r="CB17" s="14" t="n">
        <f aca="false">IF(CA17="За",1,0)</f>
        <v>1</v>
      </c>
      <c r="CC17" s="14" t="n">
        <f aca="false">IF(CA17="Проти",1,0)</f>
        <v>0</v>
      </c>
      <c r="CD17" s="14" t="n">
        <f aca="false">IF(CA17="Утримався",1,0)</f>
        <v>0</v>
      </c>
      <c r="CE17" s="8" t="s">
        <v>47</v>
      </c>
      <c r="CF17" s="14" t="n">
        <f aca="false">IF(CE17="За",1,0)</f>
        <v>1</v>
      </c>
      <c r="CG17" s="14" t="n">
        <f aca="false">IF(CE17="Проти",1,0)</f>
        <v>0</v>
      </c>
      <c r="CH17" s="14" t="n">
        <f aca="false">IF(CE17="Утримався",1,0)</f>
        <v>0</v>
      </c>
      <c r="CI17" s="8" t="s">
        <v>48</v>
      </c>
      <c r="CJ17" s="14" t="n">
        <f aca="false">IF(CI17="За",1,0)</f>
        <v>0</v>
      </c>
      <c r="CK17" s="14" t="n">
        <f aca="false">IF(CI17="Проти",1,0)</f>
        <v>0</v>
      </c>
      <c r="CL17" s="14" t="n">
        <f aca="false">IF(CI17="Утримався",1,0)</f>
        <v>0</v>
      </c>
      <c r="CM17" s="8" t="s">
        <v>48</v>
      </c>
      <c r="CN17" s="14" t="n">
        <f aca="false">IF(CM17="За",1,0)</f>
        <v>0</v>
      </c>
      <c r="CO17" s="14" t="n">
        <f aca="false">IF(CM17="Проти",1,0)</f>
        <v>0</v>
      </c>
      <c r="CP17" s="14" t="n">
        <f aca="false">IF(CM17="Утримався",1,0)</f>
        <v>0</v>
      </c>
      <c r="CQ17" s="8" t="s">
        <v>47</v>
      </c>
      <c r="CR17" s="14" t="n">
        <f aca="false">IF(CQ17="За",1,0)</f>
        <v>1</v>
      </c>
      <c r="CS17" s="14" t="n">
        <f aca="false">IF(CQ17="Проти",1,0)</f>
        <v>0</v>
      </c>
      <c r="CT17" s="14" t="n">
        <f aca="false">IF(CQ17="Утримався",1,0)</f>
        <v>0</v>
      </c>
      <c r="CU17" s="8" t="s">
        <v>47</v>
      </c>
      <c r="CV17" s="14" t="n">
        <f aca="false">IF(CU17="За",1,0)</f>
        <v>1</v>
      </c>
      <c r="CW17" s="14" t="n">
        <f aca="false">IF(CU17="Проти",1,0)</f>
        <v>0</v>
      </c>
      <c r="CX17" s="14" t="n">
        <f aca="false">IF(CU17="Утримався",1,0)</f>
        <v>0</v>
      </c>
      <c r="CY17" s="8" t="s">
        <v>47</v>
      </c>
      <c r="CZ17" s="14" t="n">
        <f aca="false">IF(CY17="За",1,0)</f>
        <v>1</v>
      </c>
      <c r="DA17" s="14" t="n">
        <f aca="false">IF(CY17="Проти",1,0)</f>
        <v>0</v>
      </c>
      <c r="DB17" s="14" t="n">
        <f aca="false">IF(CY17="Утримався",1,0)</f>
        <v>0</v>
      </c>
      <c r="DC17" s="8" t="s">
        <v>47</v>
      </c>
      <c r="DD17" s="14" t="n">
        <f aca="false">IF(DC17="За",1,0)</f>
        <v>1</v>
      </c>
      <c r="DE17" s="14" t="n">
        <f aca="false">IF(DC17="Проти",1,0)</f>
        <v>0</v>
      </c>
      <c r="DF17" s="14" t="n">
        <f aca="false">IF(DC17="Утримався",1,0)</f>
        <v>0</v>
      </c>
      <c r="DG17" s="8" t="s">
        <v>47</v>
      </c>
      <c r="DH17" s="14" t="n">
        <f aca="false">IF(DG17="За",1,0)</f>
        <v>1</v>
      </c>
      <c r="DI17" s="14" t="n">
        <f aca="false">IF(DG17="Проти",1,0)</f>
        <v>0</v>
      </c>
      <c r="DJ17" s="14" t="n">
        <f aca="false">IF(DG17="Утримався",1,0)</f>
        <v>0</v>
      </c>
      <c r="DK17" s="8" t="s">
        <v>47</v>
      </c>
      <c r="DL17" s="14" t="n">
        <f aca="false">IF(DK17="За",1,0)</f>
        <v>1</v>
      </c>
      <c r="DM17" s="14" t="n">
        <f aca="false">IF(DK17="Проти",1,0)</f>
        <v>0</v>
      </c>
      <c r="DN17" s="14" t="n">
        <f aca="false">IF(DK17="Утримався",1,0)</f>
        <v>0</v>
      </c>
      <c r="DO17" s="8" t="s">
        <v>47</v>
      </c>
      <c r="DP17" s="14" t="n">
        <f aca="false">IF(DO17="За",1,0)</f>
        <v>1</v>
      </c>
      <c r="DQ17" s="14" t="n">
        <f aca="false">IF(DO17="Проти",1,0)</f>
        <v>0</v>
      </c>
      <c r="DR17" s="14" t="n">
        <f aca="false">IF(DO17="Утримався",1,0)</f>
        <v>0</v>
      </c>
      <c r="DS17" s="8" t="s">
        <v>47</v>
      </c>
      <c r="DT17" s="14" t="n">
        <f aca="false">IF(DS17="За",1,0)</f>
        <v>1</v>
      </c>
      <c r="DU17" s="14" t="n">
        <f aca="false">IF(DS17="Проти",1,0)</f>
        <v>0</v>
      </c>
      <c r="DV17" s="14" t="n">
        <f aca="false">IF(DS17="Утримався",1,0)</f>
        <v>0</v>
      </c>
      <c r="DW17" s="8" t="s">
        <v>47</v>
      </c>
      <c r="DX17" s="14" t="n">
        <f aca="false">IF(DW17="За",1,0)</f>
        <v>1</v>
      </c>
      <c r="DY17" s="14" t="n">
        <f aca="false">IF(DW17="Проти",1,0)</f>
        <v>0</v>
      </c>
      <c r="DZ17" s="14" t="n">
        <f aca="false">IF(DW17="Утримався",1,0)</f>
        <v>0</v>
      </c>
      <c r="EA17" s="8" t="s">
        <v>47</v>
      </c>
      <c r="EB17" s="14" t="n">
        <f aca="false">IF(EA17="За",1,0)</f>
        <v>1</v>
      </c>
      <c r="EC17" s="14" t="n">
        <f aca="false">IF(EA17="Проти",1,0)</f>
        <v>0</v>
      </c>
      <c r="ED17" s="14" t="n">
        <f aca="false">IF(EA17="Утримався",1,0)</f>
        <v>0</v>
      </c>
      <c r="EE17" s="8" t="s">
        <v>47</v>
      </c>
      <c r="EF17" s="14" t="n">
        <f aca="false">IF(EE17="За",1,0)</f>
        <v>1</v>
      </c>
      <c r="EG17" s="14" t="n">
        <f aca="false">IF(EE17="Проти",1,0)</f>
        <v>0</v>
      </c>
      <c r="EH17" s="14" t="n">
        <f aca="false">IF(EE17="Утримався",1,0)</f>
        <v>0</v>
      </c>
      <c r="EI17" s="8" t="s">
        <v>47</v>
      </c>
      <c r="EJ17" s="14" t="n">
        <f aca="false">IF(EI17="За",1,0)</f>
        <v>1</v>
      </c>
      <c r="EK17" s="14" t="n">
        <f aca="false">IF(EI17="Проти",1,0)</f>
        <v>0</v>
      </c>
      <c r="EL17" s="14" t="n">
        <f aca="false">IF(EI17="Утримався",1,0)</f>
        <v>0</v>
      </c>
      <c r="EM17" s="14" t="n">
        <f aca="false">SUM(D17,H17,L17,P17,T17,X17,AB17,AF17,AJ17,AN17,AR17,AV17,AZ17,BD17,BH17,BL17,BP17,BT17,BX17,CB17,CF17,CJ17,CN17,CR17,CV17,CZ17,DD17,DH17,DL17,DP17,DT17,DX17,EB17,EF17,EJ17)</f>
        <v>31</v>
      </c>
      <c r="EN17" s="14" t="n">
        <f aca="false">SUM(EK17,EG17,EC17,DY17,DU17,DQ17,DM17,DI17,DE17,DA17,CW17,CS17,CO17,CK17,CG17,CC17,BY17,BU17,BQ17,BM17,BI17,BE17,BA17,AW17,AS17,AO17,AK17,AG17,AC17,Y17,U17,Q17,M17,I17,E17)</f>
        <v>0</v>
      </c>
      <c r="EO17" s="14" t="n">
        <f aca="false">SUM(EL17,EH17,ED17,DZ17,DV17,DR17,DN17,DJ17,DF17,DB17,CX17,CT17,CP17,CL17,CH17,CD17,BZ17,BV17,BR17,BN17,BJ17,BF17,BB17,AX17,AT17,AP17,AL17,AH17,AD17,Z17,V17,R17,N17,J17,F17)</f>
        <v>0</v>
      </c>
      <c r="EP17" s="14" t="n">
        <f aca="false">SUM(EO17,EN17,EM17)</f>
        <v>31</v>
      </c>
      <c r="EQ17" s="14" t="str">
        <f aca="false">IF(EM17&gt;17,"Прийнято","Не прийнято")</f>
        <v>Прийнято</v>
      </c>
    </row>
    <row r="18" customFormat="false" ht="71.25" hidden="false" customHeight="true" outlineLevel="0" collapsed="false">
      <c r="A18" s="8" t="n">
        <v>13</v>
      </c>
      <c r="B18" s="15" t="s">
        <v>60</v>
      </c>
      <c r="C18" s="8" t="s">
        <v>47</v>
      </c>
      <c r="D18" s="14" t="n">
        <f aca="false">IF(C18="За",1,0)</f>
        <v>1</v>
      </c>
      <c r="E18" s="14" t="n">
        <f aca="false">IF(C18="Проти",1,0)</f>
        <v>0</v>
      </c>
      <c r="F18" s="14" t="n">
        <f aca="false">IF(C18="Утримався",1,0)</f>
        <v>0</v>
      </c>
      <c r="G18" s="8" t="s">
        <v>47</v>
      </c>
      <c r="H18" s="14" t="n">
        <f aca="false">IF(G18="За",1,0)</f>
        <v>1</v>
      </c>
      <c r="I18" s="14" t="n">
        <f aca="false">IF(G18="Проти",1,0)</f>
        <v>0</v>
      </c>
      <c r="J18" s="14" t="n">
        <f aca="false">IF(G18="Утримався",1,0)</f>
        <v>0</v>
      </c>
      <c r="K18" s="8" t="s">
        <v>47</v>
      </c>
      <c r="L18" s="14" t="n">
        <f aca="false">IF(K18="За",1,0)</f>
        <v>1</v>
      </c>
      <c r="M18" s="14" t="n">
        <f aca="false">IF(K18="Проти",1,0)</f>
        <v>0</v>
      </c>
      <c r="N18" s="14" t="n">
        <f aca="false">IF(K18="Утримався",1,0)</f>
        <v>0</v>
      </c>
      <c r="O18" s="8" t="s">
        <v>47</v>
      </c>
      <c r="P18" s="14" t="n">
        <f aca="false">IF(O18="За",1,0)</f>
        <v>1</v>
      </c>
      <c r="Q18" s="14" t="n">
        <f aca="false">IF(O18="Проти",1,0)</f>
        <v>0</v>
      </c>
      <c r="R18" s="14" t="n">
        <f aca="false">IF(O18="Утримався",1,0)</f>
        <v>0</v>
      </c>
      <c r="S18" s="8" t="s">
        <v>47</v>
      </c>
      <c r="T18" s="14" t="n">
        <f aca="false">IF(S18="За",1,0)</f>
        <v>1</v>
      </c>
      <c r="U18" s="14" t="n">
        <f aca="false">IF(S18="Проти",1,0)</f>
        <v>0</v>
      </c>
      <c r="V18" s="14" t="n">
        <f aca="false">IF(S18="Утримався",1,0)</f>
        <v>0</v>
      </c>
      <c r="W18" s="8" t="s">
        <v>47</v>
      </c>
      <c r="X18" s="14" t="n">
        <f aca="false">IF(W18="За",1,0)</f>
        <v>1</v>
      </c>
      <c r="Y18" s="14" t="n">
        <f aca="false">IF(W18="Проти",1,0)</f>
        <v>0</v>
      </c>
      <c r="Z18" s="14" t="n">
        <f aca="false">IF(W18="Утримався",1,0)</f>
        <v>0</v>
      </c>
      <c r="AA18" s="8" t="s">
        <v>47</v>
      </c>
      <c r="AB18" s="14" t="n">
        <f aca="false">IF(AA18="За",1,0)</f>
        <v>1</v>
      </c>
      <c r="AC18" s="14" t="n">
        <f aca="false">IF(AA18="Проти",1,0)</f>
        <v>0</v>
      </c>
      <c r="AD18" s="14" t="n">
        <f aca="false">IF(AA18="Утримався",1,0)</f>
        <v>0</v>
      </c>
      <c r="AE18" s="8" t="s">
        <v>47</v>
      </c>
      <c r="AF18" s="14" t="n">
        <f aca="false">IF(AE18="За",1,0)</f>
        <v>1</v>
      </c>
      <c r="AG18" s="14" t="n">
        <f aca="false">IF(AE18="Проти",1,0)</f>
        <v>0</v>
      </c>
      <c r="AH18" s="14" t="n">
        <f aca="false">IF(AE18="Утримався",1,0)</f>
        <v>0</v>
      </c>
      <c r="AI18" s="8" t="s">
        <v>48</v>
      </c>
      <c r="AJ18" s="14" t="n">
        <f aca="false">IF(AI18="За",1,0)</f>
        <v>0</v>
      </c>
      <c r="AK18" s="14" t="n">
        <f aca="false">IF(AI18="Проти",1,0)</f>
        <v>0</v>
      </c>
      <c r="AL18" s="14" t="n">
        <f aca="false">IF(AI18="Утримався",1,0)</f>
        <v>0</v>
      </c>
      <c r="AM18" s="8" t="s">
        <v>47</v>
      </c>
      <c r="AN18" s="14" t="n">
        <f aca="false">IF(AM18="За",1,0)</f>
        <v>1</v>
      </c>
      <c r="AO18" s="14" t="n">
        <f aca="false">IF(AM18="Проти",1,0)</f>
        <v>0</v>
      </c>
      <c r="AP18" s="14" t="n">
        <f aca="false">IF(AM18="Утримався",1,0)</f>
        <v>0</v>
      </c>
      <c r="AQ18" s="8" t="s">
        <v>48</v>
      </c>
      <c r="AR18" s="14" t="n">
        <f aca="false">IF(AQ18="За",1,0)</f>
        <v>0</v>
      </c>
      <c r="AS18" s="14" t="n">
        <f aca="false">IF(AQ18="Проти",1,0)</f>
        <v>0</v>
      </c>
      <c r="AT18" s="14" t="n">
        <f aca="false">IF(AQ18="Утримався",1,0)</f>
        <v>0</v>
      </c>
      <c r="AU18" s="8" t="s">
        <v>47</v>
      </c>
      <c r="AV18" s="14" t="n">
        <f aca="false">IF(AU18="За",1,0)</f>
        <v>1</v>
      </c>
      <c r="AW18" s="14" t="n">
        <f aca="false">IF(AU18="Проти",1,0)</f>
        <v>0</v>
      </c>
      <c r="AX18" s="14" t="n">
        <f aca="false">IF(AU18="Утримався",1,0)</f>
        <v>0</v>
      </c>
      <c r="AY18" s="8" t="s">
        <v>47</v>
      </c>
      <c r="AZ18" s="14" t="n">
        <f aca="false">IF(AY18="За",1,0)</f>
        <v>1</v>
      </c>
      <c r="BA18" s="14" t="n">
        <f aca="false">IF(AY18="Проти",1,0)</f>
        <v>0</v>
      </c>
      <c r="BB18" s="14" t="n">
        <f aca="false">IF(AY18="Утримався",1,0)</f>
        <v>0</v>
      </c>
      <c r="BC18" s="8" t="s">
        <v>47</v>
      </c>
      <c r="BD18" s="14" t="n">
        <f aca="false">IF(BC18="За",1,0)</f>
        <v>1</v>
      </c>
      <c r="BE18" s="14" t="n">
        <f aca="false">IF(BC18="Проти",1,0)</f>
        <v>0</v>
      </c>
      <c r="BF18" s="14" t="n">
        <f aca="false">IF(BC18="Утримався",1,0)</f>
        <v>0</v>
      </c>
      <c r="BG18" s="8" t="s">
        <v>47</v>
      </c>
      <c r="BH18" s="14" t="n">
        <f aca="false">IF(BG18="За",1,0)</f>
        <v>1</v>
      </c>
      <c r="BI18" s="14" t="n">
        <f aca="false">IF(BG18="Проти",1,0)</f>
        <v>0</v>
      </c>
      <c r="BJ18" s="14" t="n">
        <f aca="false">IF(BG18="Утримався",1,0)</f>
        <v>0</v>
      </c>
      <c r="BK18" s="8" t="s">
        <v>47</v>
      </c>
      <c r="BL18" s="14" t="n">
        <f aca="false">IF(BK18="За",1,0)</f>
        <v>1</v>
      </c>
      <c r="BM18" s="14" t="n">
        <f aca="false">IF(BK18="Проти",1,0)</f>
        <v>0</v>
      </c>
      <c r="BN18" s="14" t="n">
        <f aca="false">IF(BK18="Утримався",1,0)</f>
        <v>0</v>
      </c>
      <c r="BO18" s="8" t="s">
        <v>47</v>
      </c>
      <c r="BP18" s="14" t="n">
        <f aca="false">IF(BO18="За",1,0)</f>
        <v>1</v>
      </c>
      <c r="BQ18" s="14" t="n">
        <f aca="false">IF(BO18="Проти",1,0)</f>
        <v>0</v>
      </c>
      <c r="BR18" s="14" t="n">
        <f aca="false">IF(BO18="Утримався",1,0)</f>
        <v>0</v>
      </c>
      <c r="BS18" s="8" t="s">
        <v>47</v>
      </c>
      <c r="BT18" s="14" t="n">
        <f aca="false">IF(BS18="За",1,0)</f>
        <v>1</v>
      </c>
      <c r="BU18" s="14" t="n">
        <f aca="false">IF(BS18="Проти",1,0)</f>
        <v>0</v>
      </c>
      <c r="BV18" s="14" t="n">
        <f aca="false">IF(BS18="Утримався",1,0)</f>
        <v>0</v>
      </c>
      <c r="BW18" s="8" t="s">
        <v>47</v>
      </c>
      <c r="BX18" s="14" t="n">
        <f aca="false">IF(BW18="За",1,0)</f>
        <v>1</v>
      </c>
      <c r="BY18" s="14" t="n">
        <f aca="false">IF(BW18="Проти",1,0)</f>
        <v>0</v>
      </c>
      <c r="BZ18" s="14" t="n">
        <f aca="false">IF(BW18="Утримався",1,0)</f>
        <v>0</v>
      </c>
      <c r="CA18" s="8" t="s">
        <v>47</v>
      </c>
      <c r="CB18" s="14" t="n">
        <f aca="false">IF(CA18="За",1,0)</f>
        <v>1</v>
      </c>
      <c r="CC18" s="14" t="n">
        <f aca="false">IF(CA18="Проти",1,0)</f>
        <v>0</v>
      </c>
      <c r="CD18" s="14" t="n">
        <f aca="false">IF(CA18="Утримався",1,0)</f>
        <v>0</v>
      </c>
      <c r="CE18" s="8" t="s">
        <v>47</v>
      </c>
      <c r="CF18" s="14" t="n">
        <f aca="false">IF(CE18="За",1,0)</f>
        <v>1</v>
      </c>
      <c r="CG18" s="14" t="n">
        <f aca="false">IF(CE18="Проти",1,0)</f>
        <v>0</v>
      </c>
      <c r="CH18" s="14" t="n">
        <f aca="false">IF(CE18="Утримався",1,0)</f>
        <v>0</v>
      </c>
      <c r="CI18" s="8" t="s">
        <v>48</v>
      </c>
      <c r="CJ18" s="14" t="n">
        <f aca="false">IF(CI18="За",1,0)</f>
        <v>0</v>
      </c>
      <c r="CK18" s="14" t="n">
        <f aca="false">IF(CI18="Проти",1,0)</f>
        <v>0</v>
      </c>
      <c r="CL18" s="14" t="n">
        <f aca="false">IF(CI18="Утримався",1,0)</f>
        <v>0</v>
      </c>
      <c r="CM18" s="8" t="s">
        <v>48</v>
      </c>
      <c r="CN18" s="14" t="n">
        <f aca="false">IF(CM18="За",1,0)</f>
        <v>0</v>
      </c>
      <c r="CO18" s="14" t="n">
        <f aca="false">IF(CM18="Проти",1,0)</f>
        <v>0</v>
      </c>
      <c r="CP18" s="14" t="n">
        <f aca="false">IF(CM18="Утримався",1,0)</f>
        <v>0</v>
      </c>
      <c r="CQ18" s="8" t="s">
        <v>47</v>
      </c>
      <c r="CR18" s="14" t="n">
        <f aca="false">IF(CQ18="За",1,0)</f>
        <v>1</v>
      </c>
      <c r="CS18" s="14" t="n">
        <f aca="false">IF(CQ18="Проти",1,0)</f>
        <v>0</v>
      </c>
      <c r="CT18" s="14" t="n">
        <f aca="false">IF(CQ18="Утримався",1,0)</f>
        <v>0</v>
      </c>
      <c r="CU18" s="8" t="s">
        <v>47</v>
      </c>
      <c r="CV18" s="14" t="n">
        <f aca="false">IF(CU18="За",1,0)</f>
        <v>1</v>
      </c>
      <c r="CW18" s="14" t="n">
        <f aca="false">IF(CU18="Проти",1,0)</f>
        <v>0</v>
      </c>
      <c r="CX18" s="14" t="n">
        <f aca="false">IF(CU18="Утримався",1,0)</f>
        <v>0</v>
      </c>
      <c r="CY18" s="8" t="s">
        <v>47</v>
      </c>
      <c r="CZ18" s="14" t="n">
        <f aca="false">IF(CY18="За",1,0)</f>
        <v>1</v>
      </c>
      <c r="DA18" s="14" t="n">
        <f aca="false">IF(CY18="Проти",1,0)</f>
        <v>0</v>
      </c>
      <c r="DB18" s="14" t="n">
        <f aca="false">IF(CY18="Утримався",1,0)</f>
        <v>0</v>
      </c>
      <c r="DC18" s="8" t="s">
        <v>47</v>
      </c>
      <c r="DD18" s="14" t="n">
        <f aca="false">IF(DC18="За",1,0)</f>
        <v>1</v>
      </c>
      <c r="DE18" s="14" t="n">
        <f aca="false">IF(DC18="Проти",1,0)</f>
        <v>0</v>
      </c>
      <c r="DF18" s="14" t="n">
        <f aca="false">IF(DC18="Утримався",1,0)</f>
        <v>0</v>
      </c>
      <c r="DG18" s="8" t="s">
        <v>47</v>
      </c>
      <c r="DH18" s="14" t="n">
        <f aca="false">IF(DG18="За",1,0)</f>
        <v>1</v>
      </c>
      <c r="DI18" s="14" t="n">
        <f aca="false">IF(DG18="Проти",1,0)</f>
        <v>0</v>
      </c>
      <c r="DJ18" s="14" t="n">
        <f aca="false">IF(DG18="Утримався",1,0)</f>
        <v>0</v>
      </c>
      <c r="DK18" s="8" t="s">
        <v>47</v>
      </c>
      <c r="DL18" s="14" t="n">
        <f aca="false">IF(DK18="За",1,0)</f>
        <v>1</v>
      </c>
      <c r="DM18" s="14" t="n">
        <f aca="false">IF(DK18="Проти",1,0)</f>
        <v>0</v>
      </c>
      <c r="DN18" s="14" t="n">
        <f aca="false">IF(DK18="Утримався",1,0)</f>
        <v>0</v>
      </c>
      <c r="DO18" s="8" t="s">
        <v>47</v>
      </c>
      <c r="DP18" s="14" t="n">
        <f aca="false">IF(DO18="За",1,0)</f>
        <v>1</v>
      </c>
      <c r="DQ18" s="14" t="n">
        <f aca="false">IF(DO18="Проти",1,0)</f>
        <v>0</v>
      </c>
      <c r="DR18" s="14" t="n">
        <f aca="false">IF(DO18="Утримався",1,0)</f>
        <v>0</v>
      </c>
      <c r="DS18" s="8" t="s">
        <v>47</v>
      </c>
      <c r="DT18" s="14" t="n">
        <f aca="false">IF(DS18="За",1,0)</f>
        <v>1</v>
      </c>
      <c r="DU18" s="14" t="n">
        <f aca="false">IF(DS18="Проти",1,0)</f>
        <v>0</v>
      </c>
      <c r="DV18" s="14" t="n">
        <f aca="false">IF(DS18="Утримався",1,0)</f>
        <v>0</v>
      </c>
      <c r="DW18" s="8" t="s">
        <v>47</v>
      </c>
      <c r="DX18" s="14" t="n">
        <f aca="false">IF(DW18="За",1,0)</f>
        <v>1</v>
      </c>
      <c r="DY18" s="14" t="n">
        <f aca="false">IF(DW18="Проти",1,0)</f>
        <v>0</v>
      </c>
      <c r="DZ18" s="14" t="n">
        <f aca="false">IF(DW18="Утримався",1,0)</f>
        <v>0</v>
      </c>
      <c r="EA18" s="8" t="s">
        <v>47</v>
      </c>
      <c r="EB18" s="14" t="n">
        <f aca="false">IF(EA18="За",1,0)</f>
        <v>1</v>
      </c>
      <c r="EC18" s="14" t="n">
        <f aca="false">IF(EA18="Проти",1,0)</f>
        <v>0</v>
      </c>
      <c r="ED18" s="14" t="n">
        <f aca="false">IF(EA18="Утримався",1,0)</f>
        <v>0</v>
      </c>
      <c r="EE18" s="8" t="s">
        <v>47</v>
      </c>
      <c r="EF18" s="14" t="n">
        <f aca="false">IF(EE18="За",1,0)</f>
        <v>1</v>
      </c>
      <c r="EG18" s="14" t="n">
        <f aca="false">IF(EE18="Проти",1,0)</f>
        <v>0</v>
      </c>
      <c r="EH18" s="14" t="n">
        <f aca="false">IF(EE18="Утримався",1,0)</f>
        <v>0</v>
      </c>
      <c r="EI18" s="8" t="s">
        <v>47</v>
      </c>
      <c r="EJ18" s="14" t="n">
        <f aca="false">IF(EI18="За",1,0)</f>
        <v>1</v>
      </c>
      <c r="EK18" s="14" t="n">
        <f aca="false">IF(EI18="Проти",1,0)</f>
        <v>0</v>
      </c>
      <c r="EL18" s="14" t="n">
        <f aca="false">IF(EI18="Утримався",1,0)</f>
        <v>0</v>
      </c>
      <c r="EM18" s="14" t="n">
        <f aca="false">SUM(D18,H18,L18,P18,T18,X18,AB18,AF18,AJ18,AN18,AR18,AV18,AZ18,BD18,BH18,BL18,BP18,BT18,BX18,CB18,CF18,CJ18,CN18,CR18,CV18,CZ18,DD18,DH18,DL18,DP18,DT18,DX18,EB18,EF18,EJ18)</f>
        <v>31</v>
      </c>
      <c r="EN18" s="14" t="n">
        <f aca="false">SUM(EK18,EG18,EC18,DY18,DU18,DQ18,DM18,DI18,DE18,DA18,CW18,CS18,CO18,CK18,CG18,CC18,BY18,BU18,BQ18,BM18,BI18,BE18,BA18,AW18,AS18,AO18,AK18,AG18,AC18,Y18,U18,Q18,M18,I18,E18)</f>
        <v>0</v>
      </c>
      <c r="EO18" s="14" t="n">
        <f aca="false">SUM(EL18,EH18,ED18,DZ18,DV18,DR18,DN18,DJ18,DF18,DB18,CX18,CT18,CP18,CL18,CH18,CD18,BZ18,BV18,BR18,BN18,BJ18,BF18,BB18,AX18,AT18,AP18,AL18,AH18,AD18,Z18,V18,R18,N18,J18,F18)</f>
        <v>0</v>
      </c>
      <c r="EP18" s="14" t="n">
        <f aca="false">SUM(EO18,EN18,EM18)</f>
        <v>31</v>
      </c>
      <c r="EQ18" s="14" t="str">
        <f aca="false">IF(EM18&gt;17,"Прийнято","Не прийнято")</f>
        <v>Прийнято</v>
      </c>
    </row>
    <row r="19" customFormat="false" ht="62.25" hidden="false" customHeight="true" outlineLevel="0" collapsed="false">
      <c r="A19" s="8" t="n">
        <v>14</v>
      </c>
      <c r="B19" s="13" t="s">
        <v>61</v>
      </c>
      <c r="C19" s="8" t="s">
        <v>47</v>
      </c>
      <c r="D19" s="14" t="n">
        <f aca="false">IF(C19="За",1,0)</f>
        <v>1</v>
      </c>
      <c r="E19" s="14" t="n">
        <f aca="false">IF(C19="Проти",1,0)</f>
        <v>0</v>
      </c>
      <c r="F19" s="14" t="n">
        <f aca="false">IF(C19="Утримався",1,0)</f>
        <v>0</v>
      </c>
      <c r="G19" s="8" t="s">
        <v>47</v>
      </c>
      <c r="H19" s="14" t="n">
        <f aca="false">IF(G19="За",1,0)</f>
        <v>1</v>
      </c>
      <c r="I19" s="14" t="n">
        <f aca="false">IF(G19="Проти",1,0)</f>
        <v>0</v>
      </c>
      <c r="J19" s="14" t="n">
        <f aca="false">IF(G19="Утримався",1,0)</f>
        <v>0</v>
      </c>
      <c r="K19" s="8" t="s">
        <v>47</v>
      </c>
      <c r="L19" s="14" t="n">
        <f aca="false">IF(K19="За",1,0)</f>
        <v>1</v>
      </c>
      <c r="M19" s="14" t="n">
        <f aca="false">IF(K19="Проти",1,0)</f>
        <v>0</v>
      </c>
      <c r="N19" s="14" t="n">
        <f aca="false">IF(K19="Утримався",1,0)</f>
        <v>0</v>
      </c>
      <c r="O19" s="8" t="s">
        <v>47</v>
      </c>
      <c r="P19" s="14" t="n">
        <f aca="false">IF(O19="За",1,0)</f>
        <v>1</v>
      </c>
      <c r="Q19" s="14" t="n">
        <f aca="false">IF(O19="Проти",1,0)</f>
        <v>0</v>
      </c>
      <c r="R19" s="14" t="n">
        <f aca="false">IF(O19="Утримався",1,0)</f>
        <v>0</v>
      </c>
      <c r="S19" s="8" t="s">
        <v>47</v>
      </c>
      <c r="T19" s="14" t="n">
        <f aca="false">IF(S19="За",1,0)</f>
        <v>1</v>
      </c>
      <c r="U19" s="14" t="n">
        <f aca="false">IF(S19="Проти",1,0)</f>
        <v>0</v>
      </c>
      <c r="V19" s="14" t="n">
        <f aca="false">IF(S19="Утримався",1,0)</f>
        <v>0</v>
      </c>
      <c r="W19" s="8" t="s">
        <v>47</v>
      </c>
      <c r="X19" s="14" t="n">
        <f aca="false">IF(W19="За",1,0)</f>
        <v>1</v>
      </c>
      <c r="Y19" s="14" t="n">
        <f aca="false">IF(W19="Проти",1,0)</f>
        <v>0</v>
      </c>
      <c r="Z19" s="14" t="n">
        <f aca="false">IF(W19="Утримався",1,0)</f>
        <v>0</v>
      </c>
      <c r="AA19" s="8" t="s">
        <v>47</v>
      </c>
      <c r="AB19" s="14" t="n">
        <f aca="false">IF(AA19="За",1,0)</f>
        <v>1</v>
      </c>
      <c r="AC19" s="14" t="n">
        <f aca="false">IF(AA19="Проти",1,0)</f>
        <v>0</v>
      </c>
      <c r="AD19" s="14" t="n">
        <f aca="false">IF(AA19="Утримався",1,0)</f>
        <v>0</v>
      </c>
      <c r="AE19" s="8" t="s">
        <v>47</v>
      </c>
      <c r="AF19" s="14" t="n">
        <f aca="false">IF(AE19="За",1,0)</f>
        <v>1</v>
      </c>
      <c r="AG19" s="14" t="n">
        <f aca="false">IF(AE19="Проти",1,0)</f>
        <v>0</v>
      </c>
      <c r="AH19" s="14" t="n">
        <f aca="false">IF(AE19="Утримався",1,0)</f>
        <v>0</v>
      </c>
      <c r="AI19" s="8" t="s">
        <v>48</v>
      </c>
      <c r="AJ19" s="14" t="n">
        <f aca="false">IF(AI19="За",1,0)</f>
        <v>0</v>
      </c>
      <c r="AK19" s="14" t="n">
        <f aca="false">IF(AI19="Проти",1,0)</f>
        <v>0</v>
      </c>
      <c r="AL19" s="14" t="n">
        <f aca="false">IF(AI19="Утримався",1,0)</f>
        <v>0</v>
      </c>
      <c r="AM19" s="8" t="s">
        <v>47</v>
      </c>
      <c r="AN19" s="14" t="n">
        <f aca="false">IF(AM19="За",1,0)</f>
        <v>1</v>
      </c>
      <c r="AO19" s="14" t="n">
        <f aca="false">IF(AM19="Проти",1,0)</f>
        <v>0</v>
      </c>
      <c r="AP19" s="14" t="n">
        <f aca="false">IF(AM19="Утримався",1,0)</f>
        <v>0</v>
      </c>
      <c r="AQ19" s="8" t="s">
        <v>48</v>
      </c>
      <c r="AR19" s="14" t="n">
        <f aca="false">IF(AQ19="За",1,0)</f>
        <v>0</v>
      </c>
      <c r="AS19" s="14" t="n">
        <f aca="false">IF(AQ19="Проти",1,0)</f>
        <v>0</v>
      </c>
      <c r="AT19" s="14" t="n">
        <f aca="false">IF(AQ19="Утримався",1,0)</f>
        <v>0</v>
      </c>
      <c r="AU19" s="8" t="s">
        <v>47</v>
      </c>
      <c r="AV19" s="14" t="n">
        <f aca="false">IF(AU19="За",1,0)</f>
        <v>1</v>
      </c>
      <c r="AW19" s="14" t="n">
        <f aca="false">IF(AU19="Проти",1,0)</f>
        <v>0</v>
      </c>
      <c r="AX19" s="14" t="n">
        <f aca="false">IF(AU19="Утримався",1,0)</f>
        <v>0</v>
      </c>
      <c r="AY19" s="8" t="s">
        <v>47</v>
      </c>
      <c r="AZ19" s="14" t="n">
        <f aca="false">IF(AY19="За",1,0)</f>
        <v>1</v>
      </c>
      <c r="BA19" s="14" t="n">
        <f aca="false">IF(AY19="Проти",1,0)</f>
        <v>0</v>
      </c>
      <c r="BB19" s="14" t="n">
        <f aca="false">IF(AY19="Утримався",1,0)</f>
        <v>0</v>
      </c>
      <c r="BC19" s="8" t="s">
        <v>47</v>
      </c>
      <c r="BD19" s="14" t="n">
        <f aca="false">IF(BC19="За",1,0)</f>
        <v>1</v>
      </c>
      <c r="BE19" s="14" t="n">
        <f aca="false">IF(BC19="Проти",1,0)</f>
        <v>0</v>
      </c>
      <c r="BF19" s="14" t="n">
        <f aca="false">IF(BC19="Утримався",1,0)</f>
        <v>0</v>
      </c>
      <c r="BG19" s="8" t="s">
        <v>47</v>
      </c>
      <c r="BH19" s="14" t="n">
        <f aca="false">IF(BG19="За",1,0)</f>
        <v>1</v>
      </c>
      <c r="BI19" s="14" t="n">
        <f aca="false">IF(BG19="Проти",1,0)</f>
        <v>0</v>
      </c>
      <c r="BJ19" s="14" t="n">
        <f aca="false">IF(BG19="Утримався",1,0)</f>
        <v>0</v>
      </c>
      <c r="BK19" s="8" t="s">
        <v>47</v>
      </c>
      <c r="BL19" s="14" t="n">
        <f aca="false">IF(BK19="За",1,0)</f>
        <v>1</v>
      </c>
      <c r="BM19" s="14" t="n">
        <f aca="false">IF(BK19="Проти",1,0)</f>
        <v>0</v>
      </c>
      <c r="BN19" s="14" t="n">
        <f aca="false">IF(BK19="Утримався",1,0)</f>
        <v>0</v>
      </c>
      <c r="BO19" s="8" t="s">
        <v>47</v>
      </c>
      <c r="BP19" s="14" t="n">
        <f aca="false">IF(BO19="За",1,0)</f>
        <v>1</v>
      </c>
      <c r="BQ19" s="14" t="n">
        <f aca="false">IF(BO19="Проти",1,0)</f>
        <v>0</v>
      </c>
      <c r="BR19" s="14" t="n">
        <f aca="false">IF(BO19="Утримався",1,0)</f>
        <v>0</v>
      </c>
      <c r="BS19" s="8" t="s">
        <v>47</v>
      </c>
      <c r="BT19" s="14" t="n">
        <f aca="false">IF(BS19="За",1,0)</f>
        <v>1</v>
      </c>
      <c r="BU19" s="14" t="n">
        <f aca="false">IF(BS19="Проти",1,0)</f>
        <v>0</v>
      </c>
      <c r="BV19" s="14" t="n">
        <f aca="false">IF(BS19="Утримався",1,0)</f>
        <v>0</v>
      </c>
      <c r="BW19" s="8" t="s">
        <v>47</v>
      </c>
      <c r="BX19" s="14" t="n">
        <f aca="false">IF(BW19="За",1,0)</f>
        <v>1</v>
      </c>
      <c r="BY19" s="14" t="n">
        <f aca="false">IF(BW19="Проти",1,0)</f>
        <v>0</v>
      </c>
      <c r="BZ19" s="14" t="n">
        <f aca="false">IF(BW19="Утримався",1,0)</f>
        <v>0</v>
      </c>
      <c r="CA19" s="8" t="s">
        <v>47</v>
      </c>
      <c r="CB19" s="14" t="n">
        <f aca="false">IF(CA19="За",1,0)</f>
        <v>1</v>
      </c>
      <c r="CC19" s="14" t="n">
        <f aca="false">IF(CA19="Проти",1,0)</f>
        <v>0</v>
      </c>
      <c r="CD19" s="14" t="n">
        <f aca="false">IF(CA19="Утримався",1,0)</f>
        <v>0</v>
      </c>
      <c r="CE19" s="8" t="s">
        <v>47</v>
      </c>
      <c r="CF19" s="14" t="n">
        <f aca="false">IF(CE19="За",1,0)</f>
        <v>1</v>
      </c>
      <c r="CG19" s="14" t="n">
        <f aca="false">IF(CE19="Проти",1,0)</f>
        <v>0</v>
      </c>
      <c r="CH19" s="14" t="n">
        <f aca="false">IF(CE19="Утримався",1,0)</f>
        <v>0</v>
      </c>
      <c r="CI19" s="8" t="s">
        <v>48</v>
      </c>
      <c r="CJ19" s="14" t="n">
        <f aca="false">IF(CI19="За",1,0)</f>
        <v>0</v>
      </c>
      <c r="CK19" s="14" t="n">
        <f aca="false">IF(CI19="Проти",1,0)</f>
        <v>0</v>
      </c>
      <c r="CL19" s="14" t="n">
        <f aca="false">IF(CI19="Утримався",1,0)</f>
        <v>0</v>
      </c>
      <c r="CM19" s="8" t="s">
        <v>48</v>
      </c>
      <c r="CN19" s="14" t="n">
        <f aca="false">IF(CM19="За",1,0)</f>
        <v>0</v>
      </c>
      <c r="CO19" s="14" t="n">
        <f aca="false">IF(CM19="Проти",1,0)</f>
        <v>0</v>
      </c>
      <c r="CP19" s="14" t="n">
        <f aca="false">IF(CM19="Утримався",1,0)</f>
        <v>0</v>
      </c>
      <c r="CQ19" s="8" t="s">
        <v>47</v>
      </c>
      <c r="CR19" s="14" t="n">
        <f aca="false">IF(CQ19="За",1,0)</f>
        <v>1</v>
      </c>
      <c r="CS19" s="14" t="n">
        <f aca="false">IF(CQ19="Проти",1,0)</f>
        <v>0</v>
      </c>
      <c r="CT19" s="14" t="n">
        <f aca="false">IF(CQ19="Утримався",1,0)</f>
        <v>0</v>
      </c>
      <c r="CU19" s="8" t="s">
        <v>47</v>
      </c>
      <c r="CV19" s="14" t="n">
        <f aca="false">IF(CU19="За",1,0)</f>
        <v>1</v>
      </c>
      <c r="CW19" s="14" t="n">
        <f aca="false">IF(CU19="Проти",1,0)</f>
        <v>0</v>
      </c>
      <c r="CX19" s="14" t="n">
        <f aca="false">IF(CU19="Утримався",1,0)</f>
        <v>0</v>
      </c>
      <c r="CY19" s="8" t="s">
        <v>47</v>
      </c>
      <c r="CZ19" s="14" t="n">
        <f aca="false">IF(CY19="За",1,0)</f>
        <v>1</v>
      </c>
      <c r="DA19" s="14" t="n">
        <f aca="false">IF(CY19="Проти",1,0)</f>
        <v>0</v>
      </c>
      <c r="DB19" s="14" t="n">
        <f aca="false">IF(CY19="Утримався",1,0)</f>
        <v>0</v>
      </c>
      <c r="DC19" s="8" t="s">
        <v>47</v>
      </c>
      <c r="DD19" s="14" t="n">
        <f aca="false">IF(DC19="За",1,0)</f>
        <v>1</v>
      </c>
      <c r="DE19" s="14" t="n">
        <f aca="false">IF(DC19="Проти",1,0)</f>
        <v>0</v>
      </c>
      <c r="DF19" s="14" t="n">
        <f aca="false">IF(DC19="Утримався",1,0)</f>
        <v>0</v>
      </c>
      <c r="DG19" s="8" t="s">
        <v>47</v>
      </c>
      <c r="DH19" s="14" t="n">
        <f aca="false">IF(DG19="За",1,0)</f>
        <v>1</v>
      </c>
      <c r="DI19" s="14" t="n">
        <f aca="false">IF(DG19="Проти",1,0)</f>
        <v>0</v>
      </c>
      <c r="DJ19" s="14" t="n">
        <f aca="false">IF(DG19="Утримався",1,0)</f>
        <v>0</v>
      </c>
      <c r="DK19" s="8" t="s">
        <v>47</v>
      </c>
      <c r="DL19" s="14" t="n">
        <f aca="false">IF(DK19="За",1,0)</f>
        <v>1</v>
      </c>
      <c r="DM19" s="14" t="n">
        <f aca="false">IF(DK19="Проти",1,0)</f>
        <v>0</v>
      </c>
      <c r="DN19" s="14" t="n">
        <f aca="false">IF(DK19="Утримався",1,0)</f>
        <v>0</v>
      </c>
      <c r="DO19" s="8" t="s">
        <v>47</v>
      </c>
      <c r="DP19" s="14" t="n">
        <f aca="false">IF(DO19="За",1,0)</f>
        <v>1</v>
      </c>
      <c r="DQ19" s="14" t="n">
        <f aca="false">IF(DO19="Проти",1,0)</f>
        <v>0</v>
      </c>
      <c r="DR19" s="14" t="n">
        <f aca="false">IF(DO19="Утримався",1,0)</f>
        <v>0</v>
      </c>
      <c r="DS19" s="8" t="s">
        <v>47</v>
      </c>
      <c r="DT19" s="14" t="n">
        <f aca="false">IF(DS19="За",1,0)</f>
        <v>1</v>
      </c>
      <c r="DU19" s="14" t="n">
        <f aca="false">IF(DS19="Проти",1,0)</f>
        <v>0</v>
      </c>
      <c r="DV19" s="14" t="n">
        <f aca="false">IF(DS19="Утримався",1,0)</f>
        <v>0</v>
      </c>
      <c r="DW19" s="8" t="s">
        <v>47</v>
      </c>
      <c r="DX19" s="14" t="n">
        <f aca="false">IF(DW19="За",1,0)</f>
        <v>1</v>
      </c>
      <c r="DY19" s="14" t="n">
        <f aca="false">IF(DW19="Проти",1,0)</f>
        <v>0</v>
      </c>
      <c r="DZ19" s="14" t="n">
        <f aca="false">IF(DW19="Утримався",1,0)</f>
        <v>0</v>
      </c>
      <c r="EA19" s="8" t="s">
        <v>47</v>
      </c>
      <c r="EB19" s="14" t="n">
        <f aca="false">IF(EA19="За",1,0)</f>
        <v>1</v>
      </c>
      <c r="EC19" s="14" t="n">
        <f aca="false">IF(EA19="Проти",1,0)</f>
        <v>0</v>
      </c>
      <c r="ED19" s="14" t="n">
        <f aca="false">IF(EA19="Утримався",1,0)</f>
        <v>0</v>
      </c>
      <c r="EE19" s="8" t="s">
        <v>47</v>
      </c>
      <c r="EF19" s="14" t="n">
        <f aca="false">IF(EE19="За",1,0)</f>
        <v>1</v>
      </c>
      <c r="EG19" s="14" t="n">
        <f aca="false">IF(EE19="Проти",1,0)</f>
        <v>0</v>
      </c>
      <c r="EH19" s="14" t="n">
        <f aca="false">IF(EE19="Утримався",1,0)</f>
        <v>0</v>
      </c>
      <c r="EI19" s="8" t="s">
        <v>47</v>
      </c>
      <c r="EJ19" s="14" t="n">
        <f aca="false">IF(EI19="За",1,0)</f>
        <v>1</v>
      </c>
      <c r="EK19" s="14" t="n">
        <f aca="false">IF(EI19="Проти",1,0)</f>
        <v>0</v>
      </c>
      <c r="EL19" s="14" t="n">
        <f aca="false">IF(EI19="Утримався",1,0)</f>
        <v>0</v>
      </c>
      <c r="EM19" s="14" t="n">
        <f aca="false">SUM(D19,H19,L19,P19,T19,X19,AB19,AF19,AJ19,AN19,AR19,AV19,AZ19,BD19,BH19,BL19,BP19,BT19,BX19,CB19,CF19,CJ19,CN19,CR19,CV19,CZ19,DD19,DH19,DL19,DP19,DT19,DX19,EB19,EF19,EJ19)</f>
        <v>31</v>
      </c>
      <c r="EN19" s="14" t="n">
        <f aca="false">SUM(EK19,EG19,EC19,DY19,DU19,DQ19,DM19,DI19,DE19,DA19,CW19,CS19,CO19,CK19,CG19,CC19,BY19,BU19,BQ19,BM19,BI19,BE19,BA19,AW19,AS19,AO19,AK19,AG19,AC19,Y19,U19,Q19,M19,I19,E19)</f>
        <v>0</v>
      </c>
      <c r="EO19" s="14" t="n">
        <f aca="false">SUM(EL19,EH19,ED19,DZ19,DV19,DR19,DN19,DJ19,DF19,DB19,CX19,CT19,CP19,CL19,CH19,CD19,BZ19,BV19,BR19,BN19,BJ19,BF19,BB19,AX19,AT19,AP19,AL19,AH19,AD19,Z19,V19,R19,N19,J19,F19)</f>
        <v>0</v>
      </c>
      <c r="EP19" s="14" t="n">
        <f aca="false">SUM(EO19,EN19,EM19)</f>
        <v>31</v>
      </c>
      <c r="EQ19" s="14" t="str">
        <f aca="false">IF(EM19&gt;17,"Прийнято","Не прийнято")</f>
        <v>Прийнято</v>
      </c>
    </row>
    <row r="20" customFormat="false" ht="90.75" hidden="false" customHeight="true" outlineLevel="0" collapsed="false">
      <c r="A20" s="8" t="n">
        <v>15</v>
      </c>
      <c r="B20" s="13" t="s">
        <v>62</v>
      </c>
      <c r="C20" s="8" t="s">
        <v>47</v>
      </c>
      <c r="D20" s="14" t="n">
        <f aca="false">IF(C20="За",1,0)</f>
        <v>1</v>
      </c>
      <c r="E20" s="14" t="n">
        <f aca="false">IF(C20="Проти",1,0)</f>
        <v>0</v>
      </c>
      <c r="F20" s="14" t="n">
        <f aca="false">IF(C20="Утримався",1,0)</f>
        <v>0</v>
      </c>
      <c r="G20" s="8" t="s">
        <v>47</v>
      </c>
      <c r="H20" s="14" t="n">
        <f aca="false">IF(G20="За",1,0)</f>
        <v>1</v>
      </c>
      <c r="I20" s="14" t="n">
        <f aca="false">IF(G20="Проти",1,0)</f>
        <v>0</v>
      </c>
      <c r="J20" s="14" t="n">
        <f aca="false">IF(G20="Утримався",1,0)</f>
        <v>0</v>
      </c>
      <c r="K20" s="8" t="s">
        <v>47</v>
      </c>
      <c r="L20" s="14" t="n">
        <f aca="false">IF(K20="За",1,0)</f>
        <v>1</v>
      </c>
      <c r="M20" s="14" t="n">
        <f aca="false">IF(K20="Проти",1,0)</f>
        <v>0</v>
      </c>
      <c r="N20" s="14" t="n">
        <f aca="false">IF(K20="Утримався",1,0)</f>
        <v>0</v>
      </c>
      <c r="O20" s="8" t="s">
        <v>47</v>
      </c>
      <c r="P20" s="14" t="n">
        <f aca="false">IF(O20="За",1,0)</f>
        <v>1</v>
      </c>
      <c r="Q20" s="14" t="n">
        <f aca="false">IF(O20="Проти",1,0)</f>
        <v>0</v>
      </c>
      <c r="R20" s="14" t="n">
        <f aca="false">IF(O20="Утримався",1,0)</f>
        <v>0</v>
      </c>
      <c r="S20" s="8" t="s">
        <v>47</v>
      </c>
      <c r="T20" s="14" t="n">
        <f aca="false">IF(S20="За",1,0)</f>
        <v>1</v>
      </c>
      <c r="U20" s="14" t="n">
        <f aca="false">IF(S20="Проти",1,0)</f>
        <v>0</v>
      </c>
      <c r="V20" s="14" t="n">
        <f aca="false">IF(S20="Утримався",1,0)</f>
        <v>0</v>
      </c>
      <c r="W20" s="8" t="s">
        <v>47</v>
      </c>
      <c r="X20" s="14" t="n">
        <f aca="false">IF(W20="За",1,0)</f>
        <v>1</v>
      </c>
      <c r="Y20" s="14" t="n">
        <f aca="false">IF(W20="Проти",1,0)</f>
        <v>0</v>
      </c>
      <c r="Z20" s="14" t="n">
        <f aca="false">IF(W20="Утримався",1,0)</f>
        <v>0</v>
      </c>
      <c r="AA20" s="8" t="s">
        <v>47</v>
      </c>
      <c r="AB20" s="14" t="n">
        <f aca="false">IF(AA20="За",1,0)</f>
        <v>1</v>
      </c>
      <c r="AC20" s="14" t="n">
        <f aca="false">IF(AA20="Проти",1,0)</f>
        <v>0</v>
      </c>
      <c r="AD20" s="14" t="n">
        <f aca="false">IF(AA20="Утримався",1,0)</f>
        <v>0</v>
      </c>
      <c r="AE20" s="8" t="s">
        <v>47</v>
      </c>
      <c r="AF20" s="14" t="n">
        <f aca="false">IF(AE20="За",1,0)</f>
        <v>1</v>
      </c>
      <c r="AG20" s="14" t="n">
        <f aca="false">IF(AE20="Проти",1,0)</f>
        <v>0</v>
      </c>
      <c r="AH20" s="14" t="n">
        <f aca="false">IF(AE20="Утримався",1,0)</f>
        <v>0</v>
      </c>
      <c r="AI20" s="8" t="s">
        <v>48</v>
      </c>
      <c r="AJ20" s="14" t="n">
        <f aca="false">IF(AI20="За",1,0)</f>
        <v>0</v>
      </c>
      <c r="AK20" s="14" t="n">
        <f aca="false">IF(AI20="Проти",1,0)</f>
        <v>0</v>
      </c>
      <c r="AL20" s="14" t="n">
        <f aca="false">IF(AI20="Утримався",1,0)</f>
        <v>0</v>
      </c>
      <c r="AM20" s="8" t="s">
        <v>47</v>
      </c>
      <c r="AN20" s="14" t="n">
        <f aca="false">IF(AM20="За",1,0)</f>
        <v>1</v>
      </c>
      <c r="AO20" s="14" t="n">
        <f aca="false">IF(AM20="Проти",1,0)</f>
        <v>0</v>
      </c>
      <c r="AP20" s="14" t="n">
        <f aca="false">IF(AM20="Утримався",1,0)</f>
        <v>0</v>
      </c>
      <c r="AQ20" s="8" t="s">
        <v>48</v>
      </c>
      <c r="AR20" s="14" t="n">
        <f aca="false">IF(AQ20="За",1,0)</f>
        <v>0</v>
      </c>
      <c r="AS20" s="14" t="n">
        <f aca="false">IF(AQ20="Проти",1,0)</f>
        <v>0</v>
      </c>
      <c r="AT20" s="14" t="n">
        <f aca="false">IF(AQ20="Утримався",1,0)</f>
        <v>0</v>
      </c>
      <c r="AU20" s="8" t="s">
        <v>47</v>
      </c>
      <c r="AV20" s="14" t="n">
        <f aca="false">IF(AU20="За",1,0)</f>
        <v>1</v>
      </c>
      <c r="AW20" s="14" t="n">
        <f aca="false">IF(AU20="Проти",1,0)</f>
        <v>0</v>
      </c>
      <c r="AX20" s="14" t="n">
        <f aca="false">IF(AU20="Утримався",1,0)</f>
        <v>0</v>
      </c>
      <c r="AY20" s="8" t="s">
        <v>47</v>
      </c>
      <c r="AZ20" s="14" t="n">
        <f aca="false">IF(AY20="За",1,0)</f>
        <v>1</v>
      </c>
      <c r="BA20" s="14" t="n">
        <f aca="false">IF(AY20="Проти",1,0)</f>
        <v>0</v>
      </c>
      <c r="BB20" s="14" t="n">
        <f aca="false">IF(AY20="Утримався",1,0)</f>
        <v>0</v>
      </c>
      <c r="BC20" s="8" t="s">
        <v>47</v>
      </c>
      <c r="BD20" s="14" t="n">
        <f aca="false">IF(BC20="За",1,0)</f>
        <v>1</v>
      </c>
      <c r="BE20" s="14" t="n">
        <f aca="false">IF(BC20="Проти",1,0)</f>
        <v>0</v>
      </c>
      <c r="BF20" s="14" t="n">
        <f aca="false">IF(BC20="Утримався",1,0)</f>
        <v>0</v>
      </c>
      <c r="BG20" s="8" t="s">
        <v>47</v>
      </c>
      <c r="BH20" s="14" t="n">
        <f aca="false">IF(BG20="За",1,0)</f>
        <v>1</v>
      </c>
      <c r="BI20" s="14" t="n">
        <f aca="false">IF(BG20="Проти",1,0)</f>
        <v>0</v>
      </c>
      <c r="BJ20" s="14" t="n">
        <f aca="false">IF(BG20="Утримався",1,0)</f>
        <v>0</v>
      </c>
      <c r="BK20" s="8" t="s">
        <v>47</v>
      </c>
      <c r="BL20" s="14" t="n">
        <f aca="false">IF(BK20="За",1,0)</f>
        <v>1</v>
      </c>
      <c r="BM20" s="14" t="n">
        <f aca="false">IF(BK20="Проти",1,0)</f>
        <v>0</v>
      </c>
      <c r="BN20" s="14" t="n">
        <f aca="false">IF(BK20="Утримався",1,0)</f>
        <v>0</v>
      </c>
      <c r="BO20" s="8" t="s">
        <v>47</v>
      </c>
      <c r="BP20" s="14" t="n">
        <f aca="false">IF(BO20="За",1,0)</f>
        <v>1</v>
      </c>
      <c r="BQ20" s="14" t="n">
        <f aca="false">IF(BO20="Проти",1,0)</f>
        <v>0</v>
      </c>
      <c r="BR20" s="14" t="n">
        <f aca="false">IF(BO20="Утримався",1,0)</f>
        <v>0</v>
      </c>
      <c r="BS20" s="8" t="s">
        <v>47</v>
      </c>
      <c r="BT20" s="14" t="n">
        <f aca="false">IF(BS20="За",1,0)</f>
        <v>1</v>
      </c>
      <c r="BU20" s="14" t="n">
        <f aca="false">IF(BS20="Проти",1,0)</f>
        <v>0</v>
      </c>
      <c r="BV20" s="14" t="n">
        <f aca="false">IF(BS20="Утримався",1,0)</f>
        <v>0</v>
      </c>
      <c r="BW20" s="8" t="s">
        <v>47</v>
      </c>
      <c r="BX20" s="14" t="n">
        <f aca="false">IF(BW20="За",1,0)</f>
        <v>1</v>
      </c>
      <c r="BY20" s="14" t="n">
        <f aca="false">IF(BW20="Проти",1,0)</f>
        <v>0</v>
      </c>
      <c r="BZ20" s="14" t="n">
        <f aca="false">IF(BW20="Утримався",1,0)</f>
        <v>0</v>
      </c>
      <c r="CA20" s="8" t="s">
        <v>47</v>
      </c>
      <c r="CB20" s="14" t="n">
        <f aca="false">IF(CA20="За",1,0)</f>
        <v>1</v>
      </c>
      <c r="CC20" s="14" t="n">
        <f aca="false">IF(CA20="Проти",1,0)</f>
        <v>0</v>
      </c>
      <c r="CD20" s="14" t="n">
        <f aca="false">IF(CA20="Утримався",1,0)</f>
        <v>0</v>
      </c>
      <c r="CE20" s="8" t="s">
        <v>47</v>
      </c>
      <c r="CF20" s="14" t="n">
        <f aca="false">IF(CE20="За",1,0)</f>
        <v>1</v>
      </c>
      <c r="CG20" s="14" t="n">
        <f aca="false">IF(CE20="Проти",1,0)</f>
        <v>0</v>
      </c>
      <c r="CH20" s="14" t="n">
        <f aca="false">IF(CE20="Утримався",1,0)</f>
        <v>0</v>
      </c>
      <c r="CI20" s="8" t="s">
        <v>48</v>
      </c>
      <c r="CJ20" s="14" t="n">
        <f aca="false">IF(CI20="За",1,0)</f>
        <v>0</v>
      </c>
      <c r="CK20" s="14" t="n">
        <f aca="false">IF(CI20="Проти",1,0)</f>
        <v>0</v>
      </c>
      <c r="CL20" s="14" t="n">
        <f aca="false">IF(CI20="Утримався",1,0)</f>
        <v>0</v>
      </c>
      <c r="CM20" s="8" t="s">
        <v>48</v>
      </c>
      <c r="CN20" s="14" t="n">
        <f aca="false">IF(CM20="За",1,0)</f>
        <v>0</v>
      </c>
      <c r="CO20" s="14" t="n">
        <f aca="false">IF(CM20="Проти",1,0)</f>
        <v>0</v>
      </c>
      <c r="CP20" s="14" t="n">
        <f aca="false">IF(CM20="Утримався",1,0)</f>
        <v>0</v>
      </c>
      <c r="CQ20" s="8" t="s">
        <v>47</v>
      </c>
      <c r="CR20" s="14" t="n">
        <f aca="false">IF(CQ20="За",1,0)</f>
        <v>1</v>
      </c>
      <c r="CS20" s="14" t="n">
        <f aca="false">IF(CQ20="Проти",1,0)</f>
        <v>0</v>
      </c>
      <c r="CT20" s="14" t="n">
        <f aca="false">IF(CQ20="Утримався",1,0)</f>
        <v>0</v>
      </c>
      <c r="CU20" s="8" t="s">
        <v>47</v>
      </c>
      <c r="CV20" s="14" t="n">
        <f aca="false">IF(CU20="За",1,0)</f>
        <v>1</v>
      </c>
      <c r="CW20" s="14" t="n">
        <f aca="false">IF(CU20="Проти",1,0)</f>
        <v>0</v>
      </c>
      <c r="CX20" s="14" t="n">
        <f aca="false">IF(CU20="Утримався",1,0)</f>
        <v>0</v>
      </c>
      <c r="CY20" s="8" t="s">
        <v>47</v>
      </c>
      <c r="CZ20" s="14" t="n">
        <f aca="false">IF(CY20="За",1,0)</f>
        <v>1</v>
      </c>
      <c r="DA20" s="14" t="n">
        <f aca="false">IF(CY20="Проти",1,0)</f>
        <v>0</v>
      </c>
      <c r="DB20" s="14" t="n">
        <f aca="false">IF(CY20="Утримався",1,0)</f>
        <v>0</v>
      </c>
      <c r="DC20" s="8" t="s">
        <v>47</v>
      </c>
      <c r="DD20" s="14" t="n">
        <f aca="false">IF(DC20="За",1,0)</f>
        <v>1</v>
      </c>
      <c r="DE20" s="14" t="n">
        <f aca="false">IF(DC20="Проти",1,0)</f>
        <v>0</v>
      </c>
      <c r="DF20" s="14" t="n">
        <f aca="false">IF(DC20="Утримався",1,0)</f>
        <v>0</v>
      </c>
      <c r="DG20" s="8" t="s">
        <v>47</v>
      </c>
      <c r="DH20" s="14" t="n">
        <f aca="false">IF(DG20="За",1,0)</f>
        <v>1</v>
      </c>
      <c r="DI20" s="14" t="n">
        <f aca="false">IF(DG20="Проти",1,0)</f>
        <v>0</v>
      </c>
      <c r="DJ20" s="14" t="n">
        <f aca="false">IF(DG20="Утримався",1,0)</f>
        <v>0</v>
      </c>
      <c r="DK20" s="8" t="s">
        <v>47</v>
      </c>
      <c r="DL20" s="14" t="n">
        <f aca="false">IF(DK20="За",1,0)</f>
        <v>1</v>
      </c>
      <c r="DM20" s="14" t="n">
        <f aca="false">IF(DK20="Проти",1,0)</f>
        <v>0</v>
      </c>
      <c r="DN20" s="14" t="n">
        <f aca="false">IF(DK20="Утримався",1,0)</f>
        <v>0</v>
      </c>
      <c r="DO20" s="8" t="s">
        <v>47</v>
      </c>
      <c r="DP20" s="14" t="n">
        <f aca="false">IF(DO20="За",1,0)</f>
        <v>1</v>
      </c>
      <c r="DQ20" s="14" t="n">
        <f aca="false">IF(DO20="Проти",1,0)</f>
        <v>0</v>
      </c>
      <c r="DR20" s="14" t="n">
        <f aca="false">IF(DO20="Утримався",1,0)</f>
        <v>0</v>
      </c>
      <c r="DS20" s="8" t="s">
        <v>47</v>
      </c>
      <c r="DT20" s="14" t="n">
        <f aca="false">IF(DS20="За",1,0)</f>
        <v>1</v>
      </c>
      <c r="DU20" s="14" t="n">
        <f aca="false">IF(DS20="Проти",1,0)</f>
        <v>0</v>
      </c>
      <c r="DV20" s="14" t="n">
        <f aca="false">IF(DS20="Утримався",1,0)</f>
        <v>0</v>
      </c>
      <c r="DW20" s="8" t="s">
        <v>47</v>
      </c>
      <c r="DX20" s="14" t="n">
        <f aca="false">IF(DW20="За",1,0)</f>
        <v>1</v>
      </c>
      <c r="DY20" s="14" t="n">
        <f aca="false">IF(DW20="Проти",1,0)</f>
        <v>0</v>
      </c>
      <c r="DZ20" s="14" t="n">
        <f aca="false">IF(DW20="Утримався",1,0)</f>
        <v>0</v>
      </c>
      <c r="EA20" s="8" t="s">
        <v>47</v>
      </c>
      <c r="EB20" s="14" t="n">
        <f aca="false">IF(EA20="За",1,0)</f>
        <v>1</v>
      </c>
      <c r="EC20" s="14" t="n">
        <f aca="false">IF(EA20="Проти",1,0)</f>
        <v>0</v>
      </c>
      <c r="ED20" s="14" t="n">
        <f aca="false">IF(EA20="Утримався",1,0)</f>
        <v>0</v>
      </c>
      <c r="EE20" s="8" t="s">
        <v>47</v>
      </c>
      <c r="EF20" s="14" t="n">
        <f aca="false">IF(EE20="За",1,0)</f>
        <v>1</v>
      </c>
      <c r="EG20" s="14" t="n">
        <f aca="false">IF(EE20="Проти",1,0)</f>
        <v>0</v>
      </c>
      <c r="EH20" s="14" t="n">
        <f aca="false">IF(EE20="Утримався",1,0)</f>
        <v>0</v>
      </c>
      <c r="EI20" s="8" t="s">
        <v>47</v>
      </c>
      <c r="EJ20" s="14" t="n">
        <f aca="false">IF(EI20="За",1,0)</f>
        <v>1</v>
      </c>
      <c r="EK20" s="14" t="n">
        <f aca="false">IF(EI20="Проти",1,0)</f>
        <v>0</v>
      </c>
      <c r="EL20" s="14" t="n">
        <f aca="false">IF(EI20="Утримався",1,0)</f>
        <v>0</v>
      </c>
      <c r="EM20" s="14" t="n">
        <f aca="false">SUM(D20,H20,L20,P20,T20,X20,AB20,AF20,AJ20,AN20,AR20,AV20,AZ20,BD20,BH20,BL20,BP20,BT20,BX20,CB20,CF20,CJ20,CN20,CR20,CV20,CZ20,DD20,DH20,DL20,DP20,DT20,DX20,EB20,EF20,EJ20)</f>
        <v>31</v>
      </c>
      <c r="EN20" s="14" t="n">
        <f aca="false">SUM(EK20,EG20,EC20,DY20,DU20,DQ20,DM20,DI20,DE20,DA20,CW20,CS20,CO20,CK20,CG20,CC20,BY20,BU20,BQ20,BM20,BI20,BE20,BA20,AW20,AS20,AO20,AK20,AG20,AC20,Y20,U20,Q20,M20,I20,E20)</f>
        <v>0</v>
      </c>
      <c r="EO20" s="14" t="n">
        <f aca="false">SUM(EL20,EH20,ED20,DZ20,DV20,DR20,DN20,DJ20,DF20,DB20,CX20,CT20,CP20,CL20,CH20,CD20,BZ20,BV20,BR20,BN20,BJ20,BF20,BB20,AX20,AT20,AP20,AL20,AH20,AD20,Z20,V20,R20,N20,J20,F20)</f>
        <v>0</v>
      </c>
      <c r="EP20" s="14" t="n">
        <f aca="false">SUM(EO20,EN20,EM20)</f>
        <v>31</v>
      </c>
      <c r="EQ20" s="14" t="str">
        <f aca="false">IF(EM20&gt;17,"Прийнято","Не прийнято")</f>
        <v>Прийнято</v>
      </c>
    </row>
    <row r="21" customFormat="false" ht="122.25" hidden="false" customHeight="true" outlineLevel="0" collapsed="false">
      <c r="A21" s="8" t="n">
        <v>16</v>
      </c>
      <c r="B21" s="13" t="s">
        <v>63</v>
      </c>
      <c r="C21" s="8" t="s">
        <v>47</v>
      </c>
      <c r="D21" s="14" t="n">
        <f aca="false">IF(C21="За",1,0)</f>
        <v>1</v>
      </c>
      <c r="E21" s="14" t="n">
        <f aca="false">IF(C21="Проти",1,0)</f>
        <v>0</v>
      </c>
      <c r="F21" s="14" t="n">
        <f aca="false">IF(C21="Утримався",1,0)</f>
        <v>0</v>
      </c>
      <c r="G21" s="8" t="s">
        <v>47</v>
      </c>
      <c r="H21" s="14" t="n">
        <f aca="false">IF(G21="За",1,0)</f>
        <v>1</v>
      </c>
      <c r="I21" s="14" t="n">
        <f aca="false">IF(G21="Проти",1,0)</f>
        <v>0</v>
      </c>
      <c r="J21" s="14" t="n">
        <f aca="false">IF(G21="Утримався",1,0)</f>
        <v>0</v>
      </c>
      <c r="K21" s="8" t="s">
        <v>47</v>
      </c>
      <c r="L21" s="14" t="n">
        <f aca="false">IF(K21="За",1,0)</f>
        <v>1</v>
      </c>
      <c r="M21" s="14" t="n">
        <f aca="false">IF(K21="Проти",1,0)</f>
        <v>0</v>
      </c>
      <c r="N21" s="14" t="n">
        <f aca="false">IF(K21="Утримався",1,0)</f>
        <v>0</v>
      </c>
      <c r="O21" s="8" t="s">
        <v>47</v>
      </c>
      <c r="P21" s="14" t="n">
        <f aca="false">IF(O21="За",1,0)</f>
        <v>1</v>
      </c>
      <c r="Q21" s="14" t="n">
        <f aca="false">IF(O21="Проти",1,0)</f>
        <v>0</v>
      </c>
      <c r="R21" s="14" t="n">
        <f aca="false">IF(O21="Утримався",1,0)</f>
        <v>0</v>
      </c>
      <c r="S21" s="8" t="s">
        <v>47</v>
      </c>
      <c r="T21" s="14" t="n">
        <f aca="false">IF(S21="За",1,0)</f>
        <v>1</v>
      </c>
      <c r="U21" s="14" t="n">
        <f aca="false">IF(S21="Проти",1,0)</f>
        <v>0</v>
      </c>
      <c r="V21" s="14" t="n">
        <f aca="false">IF(S21="Утримався",1,0)</f>
        <v>0</v>
      </c>
      <c r="W21" s="8" t="s">
        <v>47</v>
      </c>
      <c r="X21" s="14" t="n">
        <f aca="false">IF(W21="За",1,0)</f>
        <v>1</v>
      </c>
      <c r="Y21" s="14" t="n">
        <f aca="false">IF(W21="Проти",1,0)</f>
        <v>0</v>
      </c>
      <c r="Z21" s="14" t="n">
        <f aca="false">IF(W21="Утримався",1,0)</f>
        <v>0</v>
      </c>
      <c r="AA21" s="8" t="s">
        <v>47</v>
      </c>
      <c r="AB21" s="14" t="n">
        <f aca="false">IF(AA21="За",1,0)</f>
        <v>1</v>
      </c>
      <c r="AC21" s="14" t="n">
        <f aca="false">IF(AA21="Проти",1,0)</f>
        <v>0</v>
      </c>
      <c r="AD21" s="14" t="n">
        <f aca="false">IF(AA21="Утримався",1,0)</f>
        <v>0</v>
      </c>
      <c r="AE21" s="8" t="s">
        <v>47</v>
      </c>
      <c r="AF21" s="14" t="n">
        <f aca="false">IF(AE21="За",1,0)</f>
        <v>1</v>
      </c>
      <c r="AG21" s="14" t="n">
        <f aca="false">IF(AE21="Проти",1,0)</f>
        <v>0</v>
      </c>
      <c r="AH21" s="14" t="n">
        <f aca="false">IF(AE21="Утримався",1,0)</f>
        <v>0</v>
      </c>
      <c r="AI21" s="8" t="s">
        <v>48</v>
      </c>
      <c r="AJ21" s="14" t="n">
        <f aca="false">IF(AI21="За",1,0)</f>
        <v>0</v>
      </c>
      <c r="AK21" s="14" t="n">
        <f aca="false">IF(AI21="Проти",1,0)</f>
        <v>0</v>
      </c>
      <c r="AL21" s="14" t="n">
        <f aca="false">IF(AI21="Утримався",1,0)</f>
        <v>0</v>
      </c>
      <c r="AM21" s="8" t="s">
        <v>47</v>
      </c>
      <c r="AN21" s="14" t="n">
        <f aca="false">IF(AM21="За",1,0)</f>
        <v>1</v>
      </c>
      <c r="AO21" s="14" t="n">
        <f aca="false">IF(AM21="Проти",1,0)</f>
        <v>0</v>
      </c>
      <c r="AP21" s="14" t="n">
        <f aca="false">IF(AM21="Утримався",1,0)</f>
        <v>0</v>
      </c>
      <c r="AQ21" s="8" t="s">
        <v>48</v>
      </c>
      <c r="AR21" s="14" t="n">
        <f aca="false">IF(AQ21="За",1,0)</f>
        <v>0</v>
      </c>
      <c r="AS21" s="14" t="n">
        <f aca="false">IF(AQ21="Проти",1,0)</f>
        <v>0</v>
      </c>
      <c r="AT21" s="14" t="n">
        <f aca="false">IF(AQ21="Утримався",1,0)</f>
        <v>0</v>
      </c>
      <c r="AU21" s="8" t="s">
        <v>47</v>
      </c>
      <c r="AV21" s="14" t="n">
        <f aca="false">IF(AU21="За",1,0)</f>
        <v>1</v>
      </c>
      <c r="AW21" s="14" t="n">
        <f aca="false">IF(AU21="Проти",1,0)</f>
        <v>0</v>
      </c>
      <c r="AX21" s="14" t="n">
        <f aca="false">IF(AU21="Утримався",1,0)</f>
        <v>0</v>
      </c>
      <c r="AY21" s="8" t="s">
        <v>47</v>
      </c>
      <c r="AZ21" s="14" t="n">
        <f aca="false">IF(AY21="За",1,0)</f>
        <v>1</v>
      </c>
      <c r="BA21" s="14" t="n">
        <f aca="false">IF(AY21="Проти",1,0)</f>
        <v>0</v>
      </c>
      <c r="BB21" s="14" t="n">
        <f aca="false">IF(AY21="Утримався",1,0)</f>
        <v>0</v>
      </c>
      <c r="BC21" s="8" t="s">
        <v>47</v>
      </c>
      <c r="BD21" s="14" t="n">
        <f aca="false">IF(BC21="За",1,0)</f>
        <v>1</v>
      </c>
      <c r="BE21" s="14" t="n">
        <f aca="false">IF(BC21="Проти",1,0)</f>
        <v>0</v>
      </c>
      <c r="BF21" s="14" t="n">
        <f aca="false">IF(BC21="Утримався",1,0)</f>
        <v>0</v>
      </c>
      <c r="BG21" s="8" t="s">
        <v>47</v>
      </c>
      <c r="BH21" s="14" t="n">
        <f aca="false">IF(BG21="За",1,0)</f>
        <v>1</v>
      </c>
      <c r="BI21" s="14" t="n">
        <f aca="false">IF(BG21="Проти",1,0)</f>
        <v>0</v>
      </c>
      <c r="BJ21" s="14" t="n">
        <f aca="false">IF(BG21="Утримався",1,0)</f>
        <v>0</v>
      </c>
      <c r="BK21" s="8" t="s">
        <v>47</v>
      </c>
      <c r="BL21" s="14" t="n">
        <f aca="false">IF(BK21="За",1,0)</f>
        <v>1</v>
      </c>
      <c r="BM21" s="14" t="n">
        <f aca="false">IF(BK21="Проти",1,0)</f>
        <v>0</v>
      </c>
      <c r="BN21" s="14" t="n">
        <f aca="false">IF(BK21="Утримався",1,0)</f>
        <v>0</v>
      </c>
      <c r="BO21" s="8" t="s">
        <v>47</v>
      </c>
      <c r="BP21" s="14" t="n">
        <f aca="false">IF(BO21="За",1,0)</f>
        <v>1</v>
      </c>
      <c r="BQ21" s="14" t="n">
        <f aca="false">IF(BO21="Проти",1,0)</f>
        <v>0</v>
      </c>
      <c r="BR21" s="14" t="n">
        <f aca="false">IF(BO21="Утримався",1,0)</f>
        <v>0</v>
      </c>
      <c r="BS21" s="8" t="s">
        <v>47</v>
      </c>
      <c r="BT21" s="14" t="n">
        <f aca="false">IF(BS21="За",1,0)</f>
        <v>1</v>
      </c>
      <c r="BU21" s="14" t="n">
        <f aca="false">IF(BS21="Проти",1,0)</f>
        <v>0</v>
      </c>
      <c r="BV21" s="14" t="n">
        <f aca="false">IF(BS21="Утримався",1,0)</f>
        <v>0</v>
      </c>
      <c r="BW21" s="8" t="s">
        <v>47</v>
      </c>
      <c r="BX21" s="14" t="n">
        <f aca="false">IF(BW21="За",1,0)</f>
        <v>1</v>
      </c>
      <c r="BY21" s="14" t="n">
        <f aca="false">IF(BW21="Проти",1,0)</f>
        <v>0</v>
      </c>
      <c r="BZ21" s="14" t="n">
        <f aca="false">IF(BW21="Утримався",1,0)</f>
        <v>0</v>
      </c>
      <c r="CA21" s="8" t="s">
        <v>47</v>
      </c>
      <c r="CB21" s="14" t="n">
        <f aca="false">IF(CA21="За",1,0)</f>
        <v>1</v>
      </c>
      <c r="CC21" s="14" t="n">
        <f aca="false">IF(CA21="Проти",1,0)</f>
        <v>0</v>
      </c>
      <c r="CD21" s="14" t="n">
        <f aca="false">IF(CA21="Утримався",1,0)</f>
        <v>0</v>
      </c>
      <c r="CE21" s="8" t="s">
        <v>47</v>
      </c>
      <c r="CF21" s="14" t="n">
        <f aca="false">IF(CE21="За",1,0)</f>
        <v>1</v>
      </c>
      <c r="CG21" s="14" t="n">
        <f aca="false">IF(CE21="Проти",1,0)</f>
        <v>0</v>
      </c>
      <c r="CH21" s="14" t="n">
        <f aca="false">IF(CE21="Утримався",1,0)</f>
        <v>0</v>
      </c>
      <c r="CI21" s="8" t="s">
        <v>48</v>
      </c>
      <c r="CJ21" s="14" t="n">
        <f aca="false">IF(CI21="За",1,0)</f>
        <v>0</v>
      </c>
      <c r="CK21" s="14" t="n">
        <f aca="false">IF(CI21="Проти",1,0)</f>
        <v>0</v>
      </c>
      <c r="CL21" s="14" t="n">
        <f aca="false">IF(CI21="Утримався",1,0)</f>
        <v>0</v>
      </c>
      <c r="CM21" s="8" t="s">
        <v>48</v>
      </c>
      <c r="CN21" s="14" t="n">
        <f aca="false">IF(CM21="За",1,0)</f>
        <v>0</v>
      </c>
      <c r="CO21" s="14" t="n">
        <f aca="false">IF(CM21="Проти",1,0)</f>
        <v>0</v>
      </c>
      <c r="CP21" s="14" t="n">
        <f aca="false">IF(CM21="Утримався",1,0)</f>
        <v>0</v>
      </c>
      <c r="CQ21" s="8" t="s">
        <v>47</v>
      </c>
      <c r="CR21" s="14" t="n">
        <f aca="false">IF(CQ21="За",1,0)</f>
        <v>1</v>
      </c>
      <c r="CS21" s="14" t="n">
        <f aca="false">IF(CQ21="Проти",1,0)</f>
        <v>0</v>
      </c>
      <c r="CT21" s="14" t="n">
        <f aca="false">IF(CQ21="Утримався",1,0)</f>
        <v>0</v>
      </c>
      <c r="CU21" s="8" t="s">
        <v>47</v>
      </c>
      <c r="CV21" s="14" t="n">
        <f aca="false">IF(CU21="За",1,0)</f>
        <v>1</v>
      </c>
      <c r="CW21" s="14" t="n">
        <f aca="false">IF(CU21="Проти",1,0)</f>
        <v>0</v>
      </c>
      <c r="CX21" s="14" t="n">
        <f aca="false">IF(CU21="Утримався",1,0)</f>
        <v>0</v>
      </c>
      <c r="CY21" s="8" t="s">
        <v>47</v>
      </c>
      <c r="CZ21" s="14" t="n">
        <f aca="false">IF(CY21="За",1,0)</f>
        <v>1</v>
      </c>
      <c r="DA21" s="14" t="n">
        <f aca="false">IF(CY21="Проти",1,0)</f>
        <v>0</v>
      </c>
      <c r="DB21" s="14" t="n">
        <f aca="false">IF(CY21="Утримався",1,0)</f>
        <v>0</v>
      </c>
      <c r="DC21" s="8" t="s">
        <v>47</v>
      </c>
      <c r="DD21" s="14" t="n">
        <f aca="false">IF(DC21="За",1,0)</f>
        <v>1</v>
      </c>
      <c r="DE21" s="14" t="n">
        <f aca="false">IF(DC21="Проти",1,0)</f>
        <v>0</v>
      </c>
      <c r="DF21" s="14" t="n">
        <f aca="false">IF(DC21="Утримався",1,0)</f>
        <v>0</v>
      </c>
      <c r="DG21" s="8" t="s">
        <v>47</v>
      </c>
      <c r="DH21" s="14" t="n">
        <f aca="false">IF(DG21="За",1,0)</f>
        <v>1</v>
      </c>
      <c r="DI21" s="14" t="n">
        <f aca="false">IF(DG21="Проти",1,0)</f>
        <v>0</v>
      </c>
      <c r="DJ21" s="14" t="n">
        <f aca="false">IF(DG21="Утримався",1,0)</f>
        <v>0</v>
      </c>
      <c r="DK21" s="8" t="s">
        <v>47</v>
      </c>
      <c r="DL21" s="14" t="n">
        <f aca="false">IF(DK21="За",1,0)</f>
        <v>1</v>
      </c>
      <c r="DM21" s="14" t="n">
        <f aca="false">IF(DK21="Проти",1,0)</f>
        <v>0</v>
      </c>
      <c r="DN21" s="14" t="n">
        <f aca="false">IF(DK21="Утримався",1,0)</f>
        <v>0</v>
      </c>
      <c r="DO21" s="8" t="s">
        <v>47</v>
      </c>
      <c r="DP21" s="14" t="n">
        <f aca="false">IF(DO21="За",1,0)</f>
        <v>1</v>
      </c>
      <c r="DQ21" s="14" t="n">
        <f aca="false">IF(DO21="Проти",1,0)</f>
        <v>0</v>
      </c>
      <c r="DR21" s="14" t="n">
        <f aca="false">IF(DO21="Утримався",1,0)</f>
        <v>0</v>
      </c>
      <c r="DS21" s="8" t="s">
        <v>47</v>
      </c>
      <c r="DT21" s="14" t="n">
        <f aca="false">IF(DS21="За",1,0)</f>
        <v>1</v>
      </c>
      <c r="DU21" s="14" t="n">
        <f aca="false">IF(DS21="Проти",1,0)</f>
        <v>0</v>
      </c>
      <c r="DV21" s="14" t="n">
        <f aca="false">IF(DS21="Утримався",1,0)</f>
        <v>0</v>
      </c>
      <c r="DW21" s="8" t="s">
        <v>47</v>
      </c>
      <c r="DX21" s="14" t="n">
        <f aca="false">IF(DW21="За",1,0)</f>
        <v>1</v>
      </c>
      <c r="DY21" s="14" t="n">
        <f aca="false">IF(DW21="Проти",1,0)</f>
        <v>0</v>
      </c>
      <c r="DZ21" s="14" t="n">
        <f aca="false">IF(DW21="Утримався",1,0)</f>
        <v>0</v>
      </c>
      <c r="EA21" s="8" t="s">
        <v>47</v>
      </c>
      <c r="EB21" s="14" t="n">
        <f aca="false">IF(EA21="За",1,0)</f>
        <v>1</v>
      </c>
      <c r="EC21" s="14" t="n">
        <f aca="false">IF(EA21="Проти",1,0)</f>
        <v>0</v>
      </c>
      <c r="ED21" s="14" t="n">
        <f aca="false">IF(EA21="Утримався",1,0)</f>
        <v>0</v>
      </c>
      <c r="EE21" s="8" t="s">
        <v>47</v>
      </c>
      <c r="EF21" s="14" t="n">
        <f aca="false">IF(EE21="За",1,0)</f>
        <v>1</v>
      </c>
      <c r="EG21" s="14" t="n">
        <f aca="false">IF(EE21="Проти",1,0)</f>
        <v>0</v>
      </c>
      <c r="EH21" s="14" t="n">
        <f aca="false">IF(EE21="Утримався",1,0)</f>
        <v>0</v>
      </c>
      <c r="EI21" s="8" t="s">
        <v>47</v>
      </c>
      <c r="EJ21" s="14" t="n">
        <f aca="false">IF(EI21="За",1,0)</f>
        <v>1</v>
      </c>
      <c r="EK21" s="14" t="n">
        <f aca="false">IF(EI21="Проти",1,0)</f>
        <v>0</v>
      </c>
      <c r="EL21" s="14" t="n">
        <f aca="false">IF(EI21="Утримався",1,0)</f>
        <v>0</v>
      </c>
      <c r="EM21" s="14" t="n">
        <f aca="false">SUM(D21,H21,L21,P21,T21,X21,AB21,AF21,AJ21,AN21,AR21,AV21,AZ21,BD21,BH21,BL21,BP21,BT21,BX21,CB21,CF21,CJ21,CN21,CR21,CV21,CZ21,DD21,DH21,DL21,DP21,DT21,DX21,EB21,EF21,EJ21)</f>
        <v>31</v>
      </c>
      <c r="EN21" s="14" t="n">
        <f aca="false">SUM(EK21,EG21,EC21,DY21,DU21,DQ21,DM21,DI21,DE21,DA21,CW21,CS21,CO21,CK21,CG21,CC21,BY21,BU21,BQ21,BM21,BI21,BE21,BA21,AW21,AS21,AO21,AK21,AG21,AC21,Y21,U21,Q21,M21,I21,E21)</f>
        <v>0</v>
      </c>
      <c r="EO21" s="14" t="n">
        <f aca="false">SUM(EL21,EH21,ED21,DZ21,DV21,DR21,DN21,DJ21,DF21,DB21,CX21,CT21,CP21,CL21,CH21,CD21,BZ21,BV21,BR21,BN21,BJ21,BF21,BB21,AX21,AT21,AP21,AL21,AH21,AD21,Z21,V21,R21,N21,J21,F21)</f>
        <v>0</v>
      </c>
      <c r="EP21" s="14" t="n">
        <f aca="false">SUM(EO21,EN21,EM21)</f>
        <v>31</v>
      </c>
      <c r="EQ21" s="14" t="str">
        <f aca="false">IF(EM21&gt;17,"Прийнято","Не прийнято")</f>
        <v>Прийнято</v>
      </c>
    </row>
    <row r="22" customFormat="false" ht="56.25" hidden="true" customHeight="true" outlineLevel="0" collapsed="false">
      <c r="A22" s="8" t="n">
        <v>17</v>
      </c>
      <c r="B22" s="13"/>
      <c r="C22" s="8" t="s">
        <v>47</v>
      </c>
      <c r="D22" s="14" t="n">
        <f aca="false">IF(C22="За",1,0)</f>
        <v>1</v>
      </c>
      <c r="E22" s="14" t="n">
        <f aca="false">IF(C22="Проти",1,0)</f>
        <v>0</v>
      </c>
      <c r="F22" s="14" t="n">
        <f aca="false">IF(C22="Утримався",1,0)</f>
        <v>0</v>
      </c>
      <c r="G22" s="8" t="s">
        <v>47</v>
      </c>
      <c r="H22" s="14" t="n">
        <f aca="false">IF(G22="За",1,0)</f>
        <v>1</v>
      </c>
      <c r="I22" s="14" t="n">
        <f aca="false">IF(G22="Проти",1,0)</f>
        <v>0</v>
      </c>
      <c r="J22" s="14" t="n">
        <f aca="false">IF(G22="Утримався",1,0)</f>
        <v>0</v>
      </c>
      <c r="K22" s="8" t="s">
        <v>47</v>
      </c>
      <c r="L22" s="14" t="n">
        <f aca="false">IF(K22="За",1,0)</f>
        <v>1</v>
      </c>
      <c r="M22" s="14" t="n">
        <f aca="false">IF(K22="Проти",1,0)</f>
        <v>0</v>
      </c>
      <c r="N22" s="14" t="n">
        <f aca="false">IF(K22="Утримався",1,0)</f>
        <v>0</v>
      </c>
      <c r="O22" s="8" t="s">
        <v>47</v>
      </c>
      <c r="P22" s="14" t="n">
        <f aca="false">IF(O22="За",1,0)</f>
        <v>1</v>
      </c>
      <c r="Q22" s="14" t="n">
        <f aca="false">IF(O22="Проти",1,0)</f>
        <v>0</v>
      </c>
      <c r="R22" s="14" t="n">
        <f aca="false">IF(O22="Утримався",1,0)</f>
        <v>0</v>
      </c>
      <c r="S22" s="8" t="s">
        <v>47</v>
      </c>
      <c r="T22" s="14" t="n">
        <f aca="false">IF(S22="За",1,0)</f>
        <v>1</v>
      </c>
      <c r="U22" s="14" t="n">
        <f aca="false">IF(S22="Проти",1,0)</f>
        <v>0</v>
      </c>
      <c r="V22" s="14" t="n">
        <f aca="false">IF(S22="Утримався",1,0)</f>
        <v>0</v>
      </c>
      <c r="W22" s="8" t="s">
        <v>47</v>
      </c>
      <c r="X22" s="14" t="n">
        <f aca="false">IF(W22="За",1,0)</f>
        <v>1</v>
      </c>
      <c r="Y22" s="14" t="n">
        <f aca="false">IF(W22="Проти",1,0)</f>
        <v>0</v>
      </c>
      <c r="Z22" s="14" t="n">
        <f aca="false">IF(W22="Утримався",1,0)</f>
        <v>0</v>
      </c>
      <c r="AA22" s="8" t="s">
        <v>47</v>
      </c>
      <c r="AB22" s="14" t="n">
        <f aca="false">IF(AA22="За",1,0)</f>
        <v>1</v>
      </c>
      <c r="AC22" s="14" t="n">
        <f aca="false">IF(AA22="Проти",1,0)</f>
        <v>0</v>
      </c>
      <c r="AD22" s="14" t="n">
        <f aca="false">IF(AA22="Утримався",1,0)</f>
        <v>0</v>
      </c>
      <c r="AE22" s="8" t="s">
        <v>47</v>
      </c>
      <c r="AF22" s="14" t="n">
        <f aca="false">IF(AE22="За",1,0)</f>
        <v>1</v>
      </c>
      <c r="AG22" s="14" t="n">
        <f aca="false">IF(AE22="Проти",1,0)</f>
        <v>0</v>
      </c>
      <c r="AH22" s="14" t="n">
        <f aca="false">IF(AE22="Утримався",1,0)</f>
        <v>0</v>
      </c>
      <c r="AI22" s="8" t="s">
        <v>47</v>
      </c>
      <c r="AJ22" s="14" t="n">
        <f aca="false">IF(AI22="За",1,0)</f>
        <v>1</v>
      </c>
      <c r="AK22" s="14" t="n">
        <f aca="false">IF(AI22="Проти",1,0)</f>
        <v>0</v>
      </c>
      <c r="AL22" s="14" t="n">
        <f aca="false">IF(AI22="Утримався",1,0)</f>
        <v>0</v>
      </c>
      <c r="AM22" s="8" t="s">
        <v>47</v>
      </c>
      <c r="AN22" s="14" t="n">
        <f aca="false">IF(AM22="За",1,0)</f>
        <v>1</v>
      </c>
      <c r="AO22" s="14" t="n">
        <f aca="false">IF(AM22="Проти",1,0)</f>
        <v>0</v>
      </c>
      <c r="AP22" s="14" t="n">
        <f aca="false">IF(AM22="Утримався",1,0)</f>
        <v>0</v>
      </c>
      <c r="AQ22" s="8" t="s">
        <v>47</v>
      </c>
      <c r="AR22" s="14" t="n">
        <f aca="false">IF(AQ22="За",1,0)</f>
        <v>1</v>
      </c>
      <c r="AS22" s="14" t="n">
        <f aca="false">IF(AQ22="Проти",1,0)</f>
        <v>0</v>
      </c>
      <c r="AT22" s="14" t="n">
        <f aca="false">IF(AQ22="Утримався",1,0)</f>
        <v>0</v>
      </c>
      <c r="AU22" s="8" t="s">
        <v>47</v>
      </c>
      <c r="AV22" s="14" t="n">
        <f aca="false">IF(AU22="За",1,0)</f>
        <v>1</v>
      </c>
      <c r="AW22" s="14" t="n">
        <f aca="false">IF(AU22="Проти",1,0)</f>
        <v>0</v>
      </c>
      <c r="AX22" s="14" t="n">
        <f aca="false">IF(AU22="Утримався",1,0)</f>
        <v>0</v>
      </c>
      <c r="AY22" s="8" t="s">
        <v>47</v>
      </c>
      <c r="AZ22" s="14" t="n">
        <f aca="false">IF(AY22="За",1,0)</f>
        <v>1</v>
      </c>
      <c r="BA22" s="14" t="n">
        <f aca="false">IF(AY22="Проти",1,0)</f>
        <v>0</v>
      </c>
      <c r="BB22" s="14" t="n">
        <f aca="false">IF(AY22="Утримався",1,0)</f>
        <v>0</v>
      </c>
      <c r="BC22" s="8" t="s">
        <v>47</v>
      </c>
      <c r="BD22" s="14" t="n">
        <f aca="false">IF(BC22="За",1,0)</f>
        <v>1</v>
      </c>
      <c r="BE22" s="14" t="n">
        <f aca="false">IF(BC22="Проти",1,0)</f>
        <v>0</v>
      </c>
      <c r="BF22" s="14" t="n">
        <f aca="false">IF(BC22="Утримався",1,0)</f>
        <v>0</v>
      </c>
      <c r="BG22" s="8" t="s">
        <v>47</v>
      </c>
      <c r="BH22" s="14" t="n">
        <f aca="false">IF(BG22="За",1,0)</f>
        <v>1</v>
      </c>
      <c r="BI22" s="14" t="n">
        <f aca="false">IF(BG22="Проти",1,0)</f>
        <v>0</v>
      </c>
      <c r="BJ22" s="14" t="n">
        <f aca="false">IF(BG22="Утримався",1,0)</f>
        <v>0</v>
      </c>
      <c r="BK22" s="8" t="s">
        <v>47</v>
      </c>
      <c r="BL22" s="14" t="n">
        <f aca="false">IF(BK22="За",1,0)</f>
        <v>1</v>
      </c>
      <c r="BM22" s="14" t="n">
        <f aca="false">IF(BK22="Проти",1,0)</f>
        <v>0</v>
      </c>
      <c r="BN22" s="14" t="n">
        <f aca="false">IF(BK22="Утримався",1,0)</f>
        <v>0</v>
      </c>
      <c r="BO22" s="8" t="s">
        <v>47</v>
      </c>
      <c r="BP22" s="14" t="n">
        <f aca="false">IF(BO22="За",1,0)</f>
        <v>1</v>
      </c>
      <c r="BQ22" s="14" t="n">
        <f aca="false">IF(BO22="Проти",1,0)</f>
        <v>0</v>
      </c>
      <c r="BR22" s="14" t="n">
        <f aca="false">IF(BO22="Утримався",1,0)</f>
        <v>0</v>
      </c>
      <c r="BS22" s="8" t="s">
        <v>47</v>
      </c>
      <c r="BT22" s="14" t="n">
        <f aca="false">IF(BS22="За",1,0)</f>
        <v>1</v>
      </c>
      <c r="BU22" s="14" t="n">
        <f aca="false">IF(BS22="Проти",1,0)</f>
        <v>0</v>
      </c>
      <c r="BV22" s="14" t="n">
        <f aca="false">IF(BS22="Утримався",1,0)</f>
        <v>0</v>
      </c>
      <c r="BW22" s="8" t="s">
        <v>47</v>
      </c>
      <c r="BX22" s="14" t="n">
        <f aca="false">IF(BW22="За",1,0)</f>
        <v>1</v>
      </c>
      <c r="BY22" s="14" t="n">
        <f aca="false">IF(BW22="Проти",1,0)</f>
        <v>0</v>
      </c>
      <c r="BZ22" s="14" t="n">
        <f aca="false">IF(BW22="Утримався",1,0)</f>
        <v>0</v>
      </c>
      <c r="CA22" s="8" t="s">
        <v>47</v>
      </c>
      <c r="CB22" s="14" t="n">
        <f aca="false">IF(CA22="За",1,0)</f>
        <v>1</v>
      </c>
      <c r="CC22" s="14" t="n">
        <f aca="false">IF(CA22="Проти",1,0)</f>
        <v>0</v>
      </c>
      <c r="CD22" s="14" t="n">
        <f aca="false">IF(CA22="Утримався",1,0)</f>
        <v>0</v>
      </c>
      <c r="CE22" s="8" t="s">
        <v>47</v>
      </c>
      <c r="CF22" s="14" t="n">
        <f aca="false">IF(CE22="За",1,0)</f>
        <v>1</v>
      </c>
      <c r="CG22" s="14" t="n">
        <f aca="false">IF(CE22="Проти",1,0)</f>
        <v>0</v>
      </c>
      <c r="CH22" s="14" t="n">
        <f aca="false">IF(CE22="Утримався",1,0)</f>
        <v>0</v>
      </c>
      <c r="CI22" s="8" t="s">
        <v>47</v>
      </c>
      <c r="CJ22" s="14" t="n">
        <f aca="false">IF(CI22="За",1,0)</f>
        <v>1</v>
      </c>
      <c r="CK22" s="14" t="n">
        <f aca="false">IF(CI22="Проти",1,0)</f>
        <v>0</v>
      </c>
      <c r="CL22" s="14" t="n">
        <f aca="false">IF(CI22="Утримався",1,0)</f>
        <v>0</v>
      </c>
      <c r="CM22" s="8" t="s">
        <v>47</v>
      </c>
      <c r="CN22" s="14" t="n">
        <f aca="false">IF(CM22="За",1,0)</f>
        <v>1</v>
      </c>
      <c r="CO22" s="14" t="n">
        <f aca="false">IF(CM22="Проти",1,0)</f>
        <v>0</v>
      </c>
      <c r="CP22" s="14" t="n">
        <f aca="false">IF(CM22="Утримався",1,0)</f>
        <v>0</v>
      </c>
      <c r="CQ22" s="8" t="s">
        <v>47</v>
      </c>
      <c r="CR22" s="14" t="n">
        <f aca="false">IF(CQ22="За",1,0)</f>
        <v>1</v>
      </c>
      <c r="CS22" s="14" t="n">
        <f aca="false">IF(CQ22="Проти",1,0)</f>
        <v>0</v>
      </c>
      <c r="CT22" s="14" t="n">
        <f aca="false">IF(CQ22="Утримався",1,0)</f>
        <v>0</v>
      </c>
      <c r="CU22" s="8" t="s">
        <v>47</v>
      </c>
      <c r="CV22" s="14" t="n">
        <f aca="false">IF(CU22="За",1,0)</f>
        <v>1</v>
      </c>
      <c r="CW22" s="14" t="n">
        <f aca="false">IF(CU22="Проти",1,0)</f>
        <v>0</v>
      </c>
      <c r="CX22" s="14" t="n">
        <f aca="false">IF(CU22="Утримався",1,0)</f>
        <v>0</v>
      </c>
      <c r="CY22" s="8" t="s">
        <v>47</v>
      </c>
      <c r="CZ22" s="14" t="n">
        <f aca="false">IF(CY22="За",1,0)</f>
        <v>1</v>
      </c>
      <c r="DA22" s="14" t="n">
        <f aca="false">IF(CY22="Проти",1,0)</f>
        <v>0</v>
      </c>
      <c r="DB22" s="14" t="n">
        <f aca="false">IF(CY22="Утримався",1,0)</f>
        <v>0</v>
      </c>
      <c r="DC22" s="8" t="s">
        <v>47</v>
      </c>
      <c r="DD22" s="14" t="n">
        <f aca="false">IF(DC22="За",1,0)</f>
        <v>1</v>
      </c>
      <c r="DE22" s="14" t="n">
        <f aca="false">IF(DC22="Проти",1,0)</f>
        <v>0</v>
      </c>
      <c r="DF22" s="14" t="n">
        <f aca="false">IF(DC22="Утримався",1,0)</f>
        <v>0</v>
      </c>
      <c r="DG22" s="8" t="s">
        <v>47</v>
      </c>
      <c r="DH22" s="14" t="n">
        <f aca="false">IF(DG22="За",1,0)</f>
        <v>1</v>
      </c>
      <c r="DI22" s="14" t="n">
        <f aca="false">IF(DG22="Проти",1,0)</f>
        <v>0</v>
      </c>
      <c r="DJ22" s="14" t="n">
        <f aca="false">IF(DG22="Утримався",1,0)</f>
        <v>0</v>
      </c>
      <c r="DK22" s="8" t="s">
        <v>47</v>
      </c>
      <c r="DL22" s="14" t="n">
        <f aca="false">IF(DK22="За",1,0)</f>
        <v>1</v>
      </c>
      <c r="DM22" s="14" t="n">
        <f aca="false">IF(DK22="Проти",1,0)</f>
        <v>0</v>
      </c>
      <c r="DN22" s="14" t="n">
        <f aca="false">IF(DK22="Утримався",1,0)</f>
        <v>0</v>
      </c>
      <c r="DO22" s="8" t="s">
        <v>47</v>
      </c>
      <c r="DP22" s="14" t="n">
        <f aca="false">IF(DO22="За",1,0)</f>
        <v>1</v>
      </c>
      <c r="DQ22" s="14" t="n">
        <f aca="false">IF(DO22="Проти",1,0)</f>
        <v>0</v>
      </c>
      <c r="DR22" s="14" t="n">
        <f aca="false">IF(DO22="Утримався",1,0)</f>
        <v>0</v>
      </c>
      <c r="DS22" s="8" t="s">
        <v>47</v>
      </c>
      <c r="DT22" s="14" t="n">
        <f aca="false">IF(DS22="За",1,0)</f>
        <v>1</v>
      </c>
      <c r="DU22" s="14" t="n">
        <f aca="false">IF(DS22="Проти",1,0)</f>
        <v>0</v>
      </c>
      <c r="DV22" s="14" t="n">
        <f aca="false">IF(DS22="Утримався",1,0)</f>
        <v>0</v>
      </c>
      <c r="DW22" s="8" t="s">
        <v>47</v>
      </c>
      <c r="DX22" s="14" t="n">
        <f aca="false">IF(DW22="За",1,0)</f>
        <v>1</v>
      </c>
      <c r="DY22" s="14" t="n">
        <f aca="false">IF(DW22="Проти",1,0)</f>
        <v>0</v>
      </c>
      <c r="DZ22" s="14" t="n">
        <f aca="false">IF(DW22="Утримався",1,0)</f>
        <v>0</v>
      </c>
      <c r="EA22" s="8" t="s">
        <v>47</v>
      </c>
      <c r="EB22" s="14" t="n">
        <f aca="false">IF(EA22="За",1,0)</f>
        <v>1</v>
      </c>
      <c r="EC22" s="14" t="n">
        <f aca="false">IF(EA22="Проти",1,0)</f>
        <v>0</v>
      </c>
      <c r="ED22" s="14" t="n">
        <f aca="false">IF(EA22="Утримався",1,0)</f>
        <v>0</v>
      </c>
      <c r="EE22" s="8" t="s">
        <v>47</v>
      </c>
      <c r="EF22" s="14" t="n">
        <f aca="false">IF(EE22="За",1,0)</f>
        <v>1</v>
      </c>
      <c r="EG22" s="14" t="n">
        <f aca="false">IF(EE22="Проти",1,0)</f>
        <v>0</v>
      </c>
      <c r="EH22" s="14" t="n">
        <f aca="false">IF(EE22="Утримався",1,0)</f>
        <v>0</v>
      </c>
      <c r="EI22" s="8" t="s">
        <v>47</v>
      </c>
      <c r="EJ22" s="14" t="n">
        <f aca="false">IF(EI22="За",1,0)</f>
        <v>1</v>
      </c>
      <c r="EK22" s="14" t="n">
        <f aca="false">IF(EI22="Проти",1,0)</f>
        <v>0</v>
      </c>
      <c r="EL22" s="14" t="n">
        <f aca="false">IF(EI22="Утримався",1,0)</f>
        <v>0</v>
      </c>
      <c r="EM22" s="14" t="n">
        <f aca="false">SUM(D22,H22,L22,P22,T22,X22,AB22,AF22,AJ22,AN22,AR22,AV22,AZ22,BD22,BH22,BL22,BP22,BT22,BX22,CB22,CF22,CJ22,CN22,CR22,CV22,CZ22,DD22,DH22,DL22,DP22,DT22,DX22,EB22,EF22,EJ22)</f>
        <v>35</v>
      </c>
      <c r="EN22" s="14" t="n">
        <f aca="false">SUM(EK22,EG22,EC22,DY22,DU22,DQ22,DM22,DI22,DE22,DA22,CW22,CS22,CO22,CK22,CG22,CC22,BY22,BU22,BQ22,BM22,BI22,BE22,BA22,AW22,AS22,AO22,AK22,AG22,AC22,Y22,U22,Q22,M22,I22,E22)</f>
        <v>0</v>
      </c>
      <c r="EO22" s="14" t="n">
        <f aca="false">SUM(EL22,EH22,ED22,DZ22,DV22,DR22,DN22,DJ22,DF22,DB22,CX22,CT22,CP22,CL22,CH22,CD22,BZ22,BV22,BR22,BN22,BJ22,BF22,BB22,AX22,AT22,AP22,AL22,AH22,AD22,Z22,V22,R22,N22,J22,F22)</f>
        <v>0</v>
      </c>
      <c r="EP22" s="14" t="n">
        <f aca="false">SUM(EO22,EN22,EM22)</f>
        <v>35</v>
      </c>
      <c r="EQ22" s="14" t="str">
        <f aca="false">IF(EM22&gt;17,"Прийнято","Не прийнято")</f>
        <v>Прийнято</v>
      </c>
    </row>
    <row r="23" customFormat="false" ht="70.5" hidden="true" customHeight="true" outlineLevel="0" collapsed="false">
      <c r="A23" s="8" t="n">
        <v>18</v>
      </c>
      <c r="B23" s="13"/>
      <c r="C23" s="8" t="s">
        <v>47</v>
      </c>
      <c r="D23" s="14" t="n">
        <f aca="false">IF(C23="За",1,0)</f>
        <v>1</v>
      </c>
      <c r="E23" s="14" t="n">
        <f aca="false">IF(C23="Проти",1,0)</f>
        <v>0</v>
      </c>
      <c r="F23" s="14" t="n">
        <f aca="false">IF(C23="Утримався",1,0)</f>
        <v>0</v>
      </c>
      <c r="G23" s="8" t="s">
        <v>47</v>
      </c>
      <c r="H23" s="14" t="n">
        <f aca="false">IF(G23="За",1,0)</f>
        <v>1</v>
      </c>
      <c r="I23" s="14" t="n">
        <f aca="false">IF(G23="Проти",1,0)</f>
        <v>0</v>
      </c>
      <c r="J23" s="14" t="n">
        <f aca="false">IF(G23="Утримався",1,0)</f>
        <v>0</v>
      </c>
      <c r="K23" s="8" t="s">
        <v>47</v>
      </c>
      <c r="L23" s="14" t="n">
        <f aca="false">IF(K23="За",1,0)</f>
        <v>1</v>
      </c>
      <c r="M23" s="14" t="n">
        <f aca="false">IF(K23="Проти",1,0)</f>
        <v>0</v>
      </c>
      <c r="N23" s="14" t="n">
        <f aca="false">IF(K23="Утримався",1,0)</f>
        <v>0</v>
      </c>
      <c r="O23" s="8" t="s">
        <v>47</v>
      </c>
      <c r="P23" s="14" t="n">
        <f aca="false">IF(O23="За",1,0)</f>
        <v>1</v>
      </c>
      <c r="Q23" s="14" t="n">
        <f aca="false">IF(O23="Проти",1,0)</f>
        <v>0</v>
      </c>
      <c r="R23" s="14" t="n">
        <f aca="false">IF(O23="Утримався",1,0)</f>
        <v>0</v>
      </c>
      <c r="S23" s="8" t="s">
        <v>47</v>
      </c>
      <c r="T23" s="14" t="n">
        <f aca="false">IF(S23="За",1,0)</f>
        <v>1</v>
      </c>
      <c r="U23" s="14" t="n">
        <f aca="false">IF(S23="Проти",1,0)</f>
        <v>0</v>
      </c>
      <c r="V23" s="14" t="n">
        <f aca="false">IF(S23="Утримався",1,0)</f>
        <v>0</v>
      </c>
      <c r="W23" s="8" t="s">
        <v>47</v>
      </c>
      <c r="X23" s="14" t="n">
        <f aca="false">IF(W23="За",1,0)</f>
        <v>1</v>
      </c>
      <c r="Y23" s="14" t="n">
        <f aca="false">IF(W23="Проти",1,0)</f>
        <v>0</v>
      </c>
      <c r="Z23" s="14" t="n">
        <f aca="false">IF(W23="Утримався",1,0)</f>
        <v>0</v>
      </c>
      <c r="AA23" s="8" t="s">
        <v>47</v>
      </c>
      <c r="AB23" s="14" t="n">
        <f aca="false">IF(AA23="За",1,0)</f>
        <v>1</v>
      </c>
      <c r="AC23" s="14" t="n">
        <f aca="false">IF(AA23="Проти",1,0)</f>
        <v>0</v>
      </c>
      <c r="AD23" s="14" t="n">
        <f aca="false">IF(AA23="Утримався",1,0)</f>
        <v>0</v>
      </c>
      <c r="AE23" s="8" t="s">
        <v>47</v>
      </c>
      <c r="AF23" s="14" t="n">
        <f aca="false">IF(AE23="За",1,0)</f>
        <v>1</v>
      </c>
      <c r="AG23" s="14" t="n">
        <f aca="false">IF(AE23="Проти",1,0)</f>
        <v>0</v>
      </c>
      <c r="AH23" s="14" t="n">
        <f aca="false">IF(AE23="Утримався",1,0)</f>
        <v>0</v>
      </c>
      <c r="AI23" s="8" t="s">
        <v>47</v>
      </c>
      <c r="AJ23" s="14" t="n">
        <f aca="false">IF(AI23="За",1,0)</f>
        <v>1</v>
      </c>
      <c r="AK23" s="14" t="n">
        <f aca="false">IF(AI23="Проти",1,0)</f>
        <v>0</v>
      </c>
      <c r="AL23" s="14" t="n">
        <f aca="false">IF(AI23="Утримався",1,0)</f>
        <v>0</v>
      </c>
      <c r="AM23" s="8" t="s">
        <v>47</v>
      </c>
      <c r="AN23" s="14" t="n">
        <f aca="false">IF(AM23="За",1,0)</f>
        <v>1</v>
      </c>
      <c r="AO23" s="14" t="n">
        <f aca="false">IF(AM23="Проти",1,0)</f>
        <v>0</v>
      </c>
      <c r="AP23" s="14" t="n">
        <f aca="false">IF(AM23="Утримався",1,0)</f>
        <v>0</v>
      </c>
      <c r="AQ23" s="8" t="s">
        <v>47</v>
      </c>
      <c r="AR23" s="14" t="n">
        <f aca="false">IF(AQ23="За",1,0)</f>
        <v>1</v>
      </c>
      <c r="AS23" s="14" t="n">
        <f aca="false">IF(AQ23="Проти",1,0)</f>
        <v>0</v>
      </c>
      <c r="AT23" s="14" t="n">
        <f aca="false">IF(AQ23="Утримався",1,0)</f>
        <v>0</v>
      </c>
      <c r="AU23" s="8" t="s">
        <v>47</v>
      </c>
      <c r="AV23" s="14" t="n">
        <f aca="false">IF(AU23="За",1,0)</f>
        <v>1</v>
      </c>
      <c r="AW23" s="14" t="n">
        <f aca="false">IF(AU23="Проти",1,0)</f>
        <v>0</v>
      </c>
      <c r="AX23" s="14" t="n">
        <f aca="false">IF(AU23="Утримався",1,0)</f>
        <v>0</v>
      </c>
      <c r="AY23" s="8" t="s">
        <v>47</v>
      </c>
      <c r="AZ23" s="14" t="n">
        <f aca="false">IF(AY23="За",1,0)</f>
        <v>1</v>
      </c>
      <c r="BA23" s="14" t="n">
        <f aca="false">IF(AY23="Проти",1,0)</f>
        <v>0</v>
      </c>
      <c r="BB23" s="14" t="n">
        <f aca="false">IF(AY23="Утримався",1,0)</f>
        <v>0</v>
      </c>
      <c r="BC23" s="8" t="s">
        <v>47</v>
      </c>
      <c r="BD23" s="14" t="n">
        <f aca="false">IF(BC23="За",1,0)</f>
        <v>1</v>
      </c>
      <c r="BE23" s="14" t="n">
        <f aca="false">IF(BC23="Проти",1,0)</f>
        <v>0</v>
      </c>
      <c r="BF23" s="14" t="n">
        <f aca="false">IF(BC23="Утримався",1,0)</f>
        <v>0</v>
      </c>
      <c r="BG23" s="8" t="s">
        <v>47</v>
      </c>
      <c r="BH23" s="14" t="n">
        <f aca="false">IF(BG23="За",1,0)</f>
        <v>1</v>
      </c>
      <c r="BI23" s="14" t="n">
        <f aca="false">IF(BG23="Проти",1,0)</f>
        <v>0</v>
      </c>
      <c r="BJ23" s="14" t="n">
        <f aca="false">IF(BG23="Утримався",1,0)</f>
        <v>0</v>
      </c>
      <c r="BK23" s="8" t="s">
        <v>47</v>
      </c>
      <c r="BL23" s="14" t="n">
        <f aca="false">IF(BK23="За",1,0)</f>
        <v>1</v>
      </c>
      <c r="BM23" s="14" t="n">
        <f aca="false">IF(BK23="Проти",1,0)</f>
        <v>0</v>
      </c>
      <c r="BN23" s="14" t="n">
        <f aca="false">IF(BK23="Утримався",1,0)</f>
        <v>0</v>
      </c>
      <c r="BO23" s="8" t="s">
        <v>47</v>
      </c>
      <c r="BP23" s="14" t="n">
        <f aca="false">IF(BO23="За",1,0)</f>
        <v>1</v>
      </c>
      <c r="BQ23" s="14" t="n">
        <f aca="false">IF(BO23="Проти",1,0)</f>
        <v>0</v>
      </c>
      <c r="BR23" s="14" t="n">
        <f aca="false">IF(BO23="Утримався",1,0)</f>
        <v>0</v>
      </c>
      <c r="BS23" s="8" t="s">
        <v>47</v>
      </c>
      <c r="BT23" s="14" t="n">
        <f aca="false">IF(BS23="За",1,0)</f>
        <v>1</v>
      </c>
      <c r="BU23" s="14" t="n">
        <f aca="false">IF(BS23="Проти",1,0)</f>
        <v>0</v>
      </c>
      <c r="BV23" s="14" t="n">
        <f aca="false">IF(BS23="Утримався",1,0)</f>
        <v>0</v>
      </c>
      <c r="BW23" s="8" t="s">
        <v>47</v>
      </c>
      <c r="BX23" s="14" t="n">
        <f aca="false">IF(BW23="За",1,0)</f>
        <v>1</v>
      </c>
      <c r="BY23" s="14" t="n">
        <f aca="false">IF(BW23="Проти",1,0)</f>
        <v>0</v>
      </c>
      <c r="BZ23" s="14" t="n">
        <f aca="false">IF(BW23="Утримався",1,0)</f>
        <v>0</v>
      </c>
      <c r="CA23" s="8" t="s">
        <v>47</v>
      </c>
      <c r="CB23" s="14" t="n">
        <f aca="false">IF(CA23="За",1,0)</f>
        <v>1</v>
      </c>
      <c r="CC23" s="14" t="n">
        <f aca="false">IF(CA23="Проти",1,0)</f>
        <v>0</v>
      </c>
      <c r="CD23" s="14" t="n">
        <f aca="false">IF(CA23="Утримався",1,0)</f>
        <v>0</v>
      </c>
      <c r="CE23" s="8" t="s">
        <v>47</v>
      </c>
      <c r="CF23" s="14" t="n">
        <f aca="false">IF(CE23="За",1,0)</f>
        <v>1</v>
      </c>
      <c r="CG23" s="14" t="n">
        <f aca="false">IF(CE23="Проти",1,0)</f>
        <v>0</v>
      </c>
      <c r="CH23" s="14" t="n">
        <f aca="false">IF(CE23="Утримався",1,0)</f>
        <v>0</v>
      </c>
      <c r="CI23" s="8" t="s">
        <v>47</v>
      </c>
      <c r="CJ23" s="14" t="n">
        <f aca="false">IF(CI23="За",1,0)</f>
        <v>1</v>
      </c>
      <c r="CK23" s="14" t="n">
        <f aca="false">IF(CI23="Проти",1,0)</f>
        <v>0</v>
      </c>
      <c r="CL23" s="14" t="n">
        <f aca="false">IF(CI23="Утримався",1,0)</f>
        <v>0</v>
      </c>
      <c r="CM23" s="8" t="s">
        <v>47</v>
      </c>
      <c r="CN23" s="14" t="n">
        <f aca="false">IF(CM23="За",1,0)</f>
        <v>1</v>
      </c>
      <c r="CO23" s="14" t="n">
        <f aca="false">IF(CM23="Проти",1,0)</f>
        <v>0</v>
      </c>
      <c r="CP23" s="14" t="n">
        <f aca="false">IF(CM23="Утримався",1,0)</f>
        <v>0</v>
      </c>
      <c r="CQ23" s="8" t="s">
        <v>47</v>
      </c>
      <c r="CR23" s="14" t="n">
        <f aca="false">IF(CQ23="За",1,0)</f>
        <v>1</v>
      </c>
      <c r="CS23" s="14" t="n">
        <f aca="false">IF(CQ23="Проти",1,0)</f>
        <v>0</v>
      </c>
      <c r="CT23" s="14" t="n">
        <f aca="false">IF(CQ23="Утримався",1,0)</f>
        <v>0</v>
      </c>
      <c r="CU23" s="8" t="s">
        <v>47</v>
      </c>
      <c r="CV23" s="14" t="n">
        <f aca="false">IF(CU23="За",1,0)</f>
        <v>1</v>
      </c>
      <c r="CW23" s="14" t="n">
        <f aca="false">IF(CU23="Проти",1,0)</f>
        <v>0</v>
      </c>
      <c r="CX23" s="14" t="n">
        <f aca="false">IF(CU23="Утримався",1,0)</f>
        <v>0</v>
      </c>
      <c r="CY23" s="8" t="s">
        <v>47</v>
      </c>
      <c r="CZ23" s="14" t="n">
        <f aca="false">IF(CY23="За",1,0)</f>
        <v>1</v>
      </c>
      <c r="DA23" s="14" t="n">
        <f aca="false">IF(CY23="Проти",1,0)</f>
        <v>0</v>
      </c>
      <c r="DB23" s="14" t="n">
        <f aca="false">IF(CY23="Утримався",1,0)</f>
        <v>0</v>
      </c>
      <c r="DC23" s="8" t="s">
        <v>47</v>
      </c>
      <c r="DD23" s="14" t="n">
        <f aca="false">IF(DC23="За",1,0)</f>
        <v>1</v>
      </c>
      <c r="DE23" s="14" t="n">
        <f aca="false">IF(DC23="Проти",1,0)</f>
        <v>0</v>
      </c>
      <c r="DF23" s="14" t="n">
        <f aca="false">IF(DC23="Утримався",1,0)</f>
        <v>0</v>
      </c>
      <c r="DG23" s="8" t="s">
        <v>47</v>
      </c>
      <c r="DH23" s="14" t="n">
        <f aca="false">IF(DG23="За",1,0)</f>
        <v>1</v>
      </c>
      <c r="DI23" s="14" t="n">
        <f aca="false">IF(DG23="Проти",1,0)</f>
        <v>0</v>
      </c>
      <c r="DJ23" s="14" t="n">
        <f aca="false">IF(DG23="Утримався",1,0)</f>
        <v>0</v>
      </c>
      <c r="DK23" s="8" t="s">
        <v>47</v>
      </c>
      <c r="DL23" s="14" t="n">
        <f aca="false">IF(DK23="За",1,0)</f>
        <v>1</v>
      </c>
      <c r="DM23" s="14" t="n">
        <f aca="false">IF(DK23="Проти",1,0)</f>
        <v>0</v>
      </c>
      <c r="DN23" s="14" t="n">
        <f aca="false">IF(DK23="Утримався",1,0)</f>
        <v>0</v>
      </c>
      <c r="DO23" s="8" t="s">
        <v>47</v>
      </c>
      <c r="DP23" s="14" t="n">
        <f aca="false">IF(DO23="За",1,0)</f>
        <v>1</v>
      </c>
      <c r="DQ23" s="14" t="n">
        <f aca="false">IF(DO23="Проти",1,0)</f>
        <v>0</v>
      </c>
      <c r="DR23" s="14" t="n">
        <f aca="false">IF(DO23="Утримався",1,0)</f>
        <v>0</v>
      </c>
      <c r="DS23" s="8" t="s">
        <v>47</v>
      </c>
      <c r="DT23" s="14" t="n">
        <f aca="false">IF(DS23="За",1,0)</f>
        <v>1</v>
      </c>
      <c r="DU23" s="14" t="n">
        <f aca="false">IF(DS23="Проти",1,0)</f>
        <v>0</v>
      </c>
      <c r="DV23" s="14" t="n">
        <f aca="false">IF(DS23="Утримався",1,0)</f>
        <v>0</v>
      </c>
      <c r="DW23" s="8" t="s">
        <v>47</v>
      </c>
      <c r="DX23" s="14" t="n">
        <f aca="false">IF(DW23="За",1,0)</f>
        <v>1</v>
      </c>
      <c r="DY23" s="14" t="n">
        <f aca="false">IF(DW23="Проти",1,0)</f>
        <v>0</v>
      </c>
      <c r="DZ23" s="14" t="n">
        <f aca="false">IF(DW23="Утримався",1,0)</f>
        <v>0</v>
      </c>
      <c r="EA23" s="8" t="s">
        <v>47</v>
      </c>
      <c r="EB23" s="14" t="n">
        <f aca="false">IF(EA23="За",1,0)</f>
        <v>1</v>
      </c>
      <c r="EC23" s="14" t="n">
        <f aca="false">IF(EA23="Проти",1,0)</f>
        <v>0</v>
      </c>
      <c r="ED23" s="14" t="n">
        <f aca="false">IF(EA23="Утримався",1,0)</f>
        <v>0</v>
      </c>
      <c r="EE23" s="8" t="s">
        <v>47</v>
      </c>
      <c r="EF23" s="14" t="n">
        <f aca="false">IF(EE23="За",1,0)</f>
        <v>1</v>
      </c>
      <c r="EG23" s="14" t="n">
        <f aca="false">IF(EE23="Проти",1,0)</f>
        <v>0</v>
      </c>
      <c r="EH23" s="14" t="n">
        <f aca="false">IF(EE23="Утримався",1,0)</f>
        <v>0</v>
      </c>
      <c r="EI23" s="8" t="s">
        <v>47</v>
      </c>
      <c r="EJ23" s="14" t="n">
        <f aca="false">IF(EI23="За",1,0)</f>
        <v>1</v>
      </c>
      <c r="EK23" s="14" t="n">
        <f aca="false">IF(EI23="Проти",1,0)</f>
        <v>0</v>
      </c>
      <c r="EL23" s="14" t="n">
        <f aca="false">IF(EI23="Утримався",1,0)</f>
        <v>0</v>
      </c>
      <c r="EM23" s="14" t="n">
        <f aca="false">SUM(D23,H23,L23,P23,T23,X23,AB23,AF23,AJ23,AN23,AR23,AV23,AZ23,BD23,BH23,BL23,BP23,BT23,BX23,CB23,CF23,CJ23,CN23,CR23,CV23,CZ23,DD23,DH23,DL23,DP23,DT23,DX23,EB23,EF23,EJ23)</f>
        <v>35</v>
      </c>
      <c r="EN23" s="14" t="n">
        <f aca="false">SUM(EK23,EG23,EC23,DY23,DU23,DQ23,DM23,DI23,DE23,DA23,CW23,CS23,CO23,CK23,CG23,CC23,BY23,BU23,BQ23,BM23,BI23,BE23,BA23,AW23,AS23,AO23,AK23,AG23,AC23,Y23,U23,Q23,M23,I23,E23)</f>
        <v>0</v>
      </c>
      <c r="EO23" s="14" t="n">
        <f aca="false">SUM(EL23,EH23,ED23,DZ23,DV23,DR23,DN23,DJ23,DF23,DB23,CX23,CT23,CP23,CL23,CH23,CD23,BZ23,BV23,BR23,BN23,BJ23,BF23,BB23,AX23,AT23,AP23,AL23,AH23,AD23,Z23,V23,R23,N23,J23,F23)</f>
        <v>0</v>
      </c>
      <c r="EP23" s="14" t="n">
        <f aca="false">SUM(EO23,EN23,EM23)</f>
        <v>35</v>
      </c>
      <c r="EQ23" s="14" t="str">
        <f aca="false">IF(EM23&gt;17,"Прийнято","Не прийнято")</f>
        <v>Прийнято</v>
      </c>
    </row>
    <row r="24" customFormat="false" ht="61.5" hidden="true" customHeight="true" outlineLevel="0" collapsed="false">
      <c r="A24" s="8" t="n">
        <v>19</v>
      </c>
      <c r="B24" s="15"/>
      <c r="C24" s="8" t="s">
        <v>47</v>
      </c>
      <c r="D24" s="14" t="n">
        <f aca="false">IF(C24="За",1,0)</f>
        <v>1</v>
      </c>
      <c r="E24" s="14" t="n">
        <f aca="false">IF(C24="Проти",1,0)</f>
        <v>0</v>
      </c>
      <c r="F24" s="14" t="n">
        <f aca="false">IF(C24="Утримався",1,0)</f>
        <v>0</v>
      </c>
      <c r="G24" s="8" t="s">
        <v>47</v>
      </c>
      <c r="H24" s="14" t="n">
        <f aca="false">IF(G24="За",1,0)</f>
        <v>1</v>
      </c>
      <c r="I24" s="14" t="n">
        <f aca="false">IF(G24="Проти",1,0)</f>
        <v>0</v>
      </c>
      <c r="J24" s="14" t="n">
        <f aca="false">IF(G24="Утримався",1,0)</f>
        <v>0</v>
      </c>
      <c r="K24" s="8" t="s">
        <v>47</v>
      </c>
      <c r="L24" s="14" t="n">
        <f aca="false">IF(K24="За",1,0)</f>
        <v>1</v>
      </c>
      <c r="M24" s="14" t="n">
        <f aca="false">IF(K24="Проти",1,0)</f>
        <v>0</v>
      </c>
      <c r="N24" s="14" t="n">
        <f aca="false">IF(K24="Утримався",1,0)</f>
        <v>0</v>
      </c>
      <c r="O24" s="8" t="s">
        <v>47</v>
      </c>
      <c r="P24" s="14" t="n">
        <f aca="false">IF(O24="За",1,0)</f>
        <v>1</v>
      </c>
      <c r="Q24" s="14" t="n">
        <f aca="false">IF(O24="Проти",1,0)</f>
        <v>0</v>
      </c>
      <c r="R24" s="14" t="n">
        <f aca="false">IF(O24="Утримався",1,0)</f>
        <v>0</v>
      </c>
      <c r="S24" s="8" t="s">
        <v>47</v>
      </c>
      <c r="T24" s="14" t="n">
        <f aca="false">IF(S24="За",1,0)</f>
        <v>1</v>
      </c>
      <c r="U24" s="14" t="n">
        <f aca="false">IF(S24="Проти",1,0)</f>
        <v>0</v>
      </c>
      <c r="V24" s="14" t="n">
        <f aca="false">IF(S24="Утримався",1,0)</f>
        <v>0</v>
      </c>
      <c r="W24" s="8" t="s">
        <v>47</v>
      </c>
      <c r="X24" s="14" t="n">
        <f aca="false">IF(W24="За",1,0)</f>
        <v>1</v>
      </c>
      <c r="Y24" s="14" t="n">
        <f aca="false">IF(W24="Проти",1,0)</f>
        <v>0</v>
      </c>
      <c r="Z24" s="14" t="n">
        <f aca="false">IF(W24="Утримався",1,0)</f>
        <v>0</v>
      </c>
      <c r="AA24" s="8" t="s">
        <v>47</v>
      </c>
      <c r="AB24" s="14" t="n">
        <f aca="false">IF(AA24="За",1,0)</f>
        <v>1</v>
      </c>
      <c r="AC24" s="14" t="n">
        <f aca="false">IF(AA24="Проти",1,0)</f>
        <v>0</v>
      </c>
      <c r="AD24" s="14" t="n">
        <f aca="false">IF(AA24="Утримався",1,0)</f>
        <v>0</v>
      </c>
      <c r="AE24" s="8" t="s">
        <v>47</v>
      </c>
      <c r="AF24" s="14" t="n">
        <f aca="false">IF(AE24="За",1,0)</f>
        <v>1</v>
      </c>
      <c r="AG24" s="14" t="n">
        <f aca="false">IF(AE24="Проти",1,0)</f>
        <v>0</v>
      </c>
      <c r="AH24" s="14" t="n">
        <f aca="false">IF(AE24="Утримався",1,0)</f>
        <v>0</v>
      </c>
      <c r="AI24" s="8" t="s">
        <v>47</v>
      </c>
      <c r="AJ24" s="14" t="n">
        <f aca="false">IF(AI24="За",1,0)</f>
        <v>1</v>
      </c>
      <c r="AK24" s="14" t="n">
        <f aca="false">IF(AI24="Проти",1,0)</f>
        <v>0</v>
      </c>
      <c r="AL24" s="14" t="n">
        <f aca="false">IF(AI24="Утримався",1,0)</f>
        <v>0</v>
      </c>
      <c r="AM24" s="8" t="s">
        <v>47</v>
      </c>
      <c r="AN24" s="14" t="n">
        <f aca="false">IF(AM24="За",1,0)</f>
        <v>1</v>
      </c>
      <c r="AO24" s="14" t="n">
        <f aca="false">IF(AM24="Проти",1,0)</f>
        <v>0</v>
      </c>
      <c r="AP24" s="14" t="n">
        <f aca="false">IF(AM24="Утримався",1,0)</f>
        <v>0</v>
      </c>
      <c r="AQ24" s="8" t="s">
        <v>47</v>
      </c>
      <c r="AR24" s="14" t="n">
        <f aca="false">IF(AQ24="За",1,0)</f>
        <v>1</v>
      </c>
      <c r="AS24" s="14" t="n">
        <f aca="false">IF(AQ24="Проти",1,0)</f>
        <v>0</v>
      </c>
      <c r="AT24" s="14" t="n">
        <f aca="false">IF(AQ24="Утримався",1,0)</f>
        <v>0</v>
      </c>
      <c r="AU24" s="8" t="s">
        <v>47</v>
      </c>
      <c r="AV24" s="14" t="n">
        <f aca="false">IF(AU24="За",1,0)</f>
        <v>1</v>
      </c>
      <c r="AW24" s="14" t="n">
        <f aca="false">IF(AU24="Проти",1,0)</f>
        <v>0</v>
      </c>
      <c r="AX24" s="14" t="n">
        <f aca="false">IF(AU24="Утримався",1,0)</f>
        <v>0</v>
      </c>
      <c r="AY24" s="8" t="s">
        <v>47</v>
      </c>
      <c r="AZ24" s="14" t="n">
        <f aca="false">IF(AY24="За",1,0)</f>
        <v>1</v>
      </c>
      <c r="BA24" s="14" t="n">
        <f aca="false">IF(AY24="Проти",1,0)</f>
        <v>0</v>
      </c>
      <c r="BB24" s="14" t="n">
        <f aca="false">IF(AY24="Утримався",1,0)</f>
        <v>0</v>
      </c>
      <c r="BC24" s="8" t="s">
        <v>47</v>
      </c>
      <c r="BD24" s="14" t="n">
        <f aca="false">IF(BC24="За",1,0)</f>
        <v>1</v>
      </c>
      <c r="BE24" s="14" t="n">
        <f aca="false">IF(BC24="Проти",1,0)</f>
        <v>0</v>
      </c>
      <c r="BF24" s="14" t="n">
        <f aca="false">IF(BC24="Утримався",1,0)</f>
        <v>0</v>
      </c>
      <c r="BG24" s="8" t="s">
        <v>47</v>
      </c>
      <c r="BH24" s="14" t="n">
        <f aca="false">IF(BG24="За",1,0)</f>
        <v>1</v>
      </c>
      <c r="BI24" s="14" t="n">
        <f aca="false">IF(BG24="Проти",1,0)</f>
        <v>0</v>
      </c>
      <c r="BJ24" s="14" t="n">
        <f aca="false">IF(BG24="Утримався",1,0)</f>
        <v>0</v>
      </c>
      <c r="BK24" s="8" t="s">
        <v>47</v>
      </c>
      <c r="BL24" s="14" t="n">
        <f aca="false">IF(BK24="За",1,0)</f>
        <v>1</v>
      </c>
      <c r="BM24" s="14" t="n">
        <f aca="false">IF(BK24="Проти",1,0)</f>
        <v>0</v>
      </c>
      <c r="BN24" s="14" t="n">
        <f aca="false">IF(BK24="Утримався",1,0)</f>
        <v>0</v>
      </c>
      <c r="BO24" s="8" t="s">
        <v>47</v>
      </c>
      <c r="BP24" s="14" t="n">
        <f aca="false">IF(BO24="За",1,0)</f>
        <v>1</v>
      </c>
      <c r="BQ24" s="14" t="n">
        <f aca="false">IF(BO24="Проти",1,0)</f>
        <v>0</v>
      </c>
      <c r="BR24" s="14" t="n">
        <f aca="false">IF(BO24="Утримався",1,0)</f>
        <v>0</v>
      </c>
      <c r="BS24" s="8" t="s">
        <v>47</v>
      </c>
      <c r="BT24" s="14" t="n">
        <f aca="false">IF(BS24="За",1,0)</f>
        <v>1</v>
      </c>
      <c r="BU24" s="14" t="n">
        <f aca="false">IF(BS24="Проти",1,0)</f>
        <v>0</v>
      </c>
      <c r="BV24" s="14" t="n">
        <f aca="false">IF(BS24="Утримався",1,0)</f>
        <v>0</v>
      </c>
      <c r="BW24" s="8" t="s">
        <v>47</v>
      </c>
      <c r="BX24" s="14" t="n">
        <f aca="false">IF(BW24="За",1,0)</f>
        <v>1</v>
      </c>
      <c r="BY24" s="14" t="n">
        <f aca="false">IF(BW24="Проти",1,0)</f>
        <v>0</v>
      </c>
      <c r="BZ24" s="14" t="n">
        <f aca="false">IF(BW24="Утримався",1,0)</f>
        <v>0</v>
      </c>
      <c r="CA24" s="8" t="s">
        <v>47</v>
      </c>
      <c r="CB24" s="14" t="n">
        <f aca="false">IF(CA24="За",1,0)</f>
        <v>1</v>
      </c>
      <c r="CC24" s="14" t="n">
        <f aca="false">IF(CA24="Проти",1,0)</f>
        <v>0</v>
      </c>
      <c r="CD24" s="14" t="n">
        <f aca="false">IF(CA24="Утримався",1,0)</f>
        <v>0</v>
      </c>
      <c r="CE24" s="8" t="s">
        <v>47</v>
      </c>
      <c r="CF24" s="14" t="n">
        <f aca="false">IF(CE24="За",1,0)</f>
        <v>1</v>
      </c>
      <c r="CG24" s="14" t="n">
        <f aca="false">IF(CE24="Проти",1,0)</f>
        <v>0</v>
      </c>
      <c r="CH24" s="14" t="n">
        <f aca="false">IF(CE24="Утримався",1,0)</f>
        <v>0</v>
      </c>
      <c r="CI24" s="8" t="s">
        <v>47</v>
      </c>
      <c r="CJ24" s="14" t="n">
        <f aca="false">IF(CI24="За",1,0)</f>
        <v>1</v>
      </c>
      <c r="CK24" s="14" t="n">
        <f aca="false">IF(CI24="Проти",1,0)</f>
        <v>0</v>
      </c>
      <c r="CL24" s="14" t="n">
        <f aca="false">IF(CI24="Утримався",1,0)</f>
        <v>0</v>
      </c>
      <c r="CM24" s="8" t="s">
        <v>47</v>
      </c>
      <c r="CN24" s="14" t="n">
        <f aca="false">IF(CM24="За",1,0)</f>
        <v>1</v>
      </c>
      <c r="CO24" s="14" t="n">
        <f aca="false">IF(CM24="Проти",1,0)</f>
        <v>0</v>
      </c>
      <c r="CP24" s="14" t="n">
        <f aca="false">IF(CM24="Утримався",1,0)</f>
        <v>0</v>
      </c>
      <c r="CQ24" s="8" t="s">
        <v>47</v>
      </c>
      <c r="CR24" s="14" t="n">
        <f aca="false">IF(CQ24="За",1,0)</f>
        <v>1</v>
      </c>
      <c r="CS24" s="14" t="n">
        <f aca="false">IF(CQ24="Проти",1,0)</f>
        <v>0</v>
      </c>
      <c r="CT24" s="14" t="n">
        <f aca="false">IF(CQ24="Утримався",1,0)</f>
        <v>0</v>
      </c>
      <c r="CU24" s="8" t="s">
        <v>47</v>
      </c>
      <c r="CV24" s="14" t="n">
        <f aca="false">IF(CU24="За",1,0)</f>
        <v>1</v>
      </c>
      <c r="CW24" s="14" t="n">
        <f aca="false">IF(CU24="Проти",1,0)</f>
        <v>0</v>
      </c>
      <c r="CX24" s="14" t="n">
        <f aca="false">IF(CU24="Утримався",1,0)</f>
        <v>0</v>
      </c>
      <c r="CY24" s="8" t="s">
        <v>47</v>
      </c>
      <c r="CZ24" s="14" t="n">
        <f aca="false">IF(CY24="За",1,0)</f>
        <v>1</v>
      </c>
      <c r="DA24" s="14" t="n">
        <f aca="false">IF(CY24="Проти",1,0)</f>
        <v>0</v>
      </c>
      <c r="DB24" s="14" t="n">
        <f aca="false">IF(CY24="Утримався",1,0)</f>
        <v>0</v>
      </c>
      <c r="DC24" s="8" t="s">
        <v>47</v>
      </c>
      <c r="DD24" s="14" t="n">
        <f aca="false">IF(DC24="За",1,0)</f>
        <v>1</v>
      </c>
      <c r="DE24" s="14" t="n">
        <f aca="false">IF(DC24="Проти",1,0)</f>
        <v>0</v>
      </c>
      <c r="DF24" s="14" t="n">
        <f aca="false">IF(DC24="Утримався",1,0)</f>
        <v>0</v>
      </c>
      <c r="DG24" s="8" t="s">
        <v>47</v>
      </c>
      <c r="DH24" s="14" t="n">
        <f aca="false">IF(DG24="За",1,0)</f>
        <v>1</v>
      </c>
      <c r="DI24" s="14" t="n">
        <f aca="false">IF(DG24="Проти",1,0)</f>
        <v>0</v>
      </c>
      <c r="DJ24" s="14" t="n">
        <f aca="false">IF(DG24="Утримався",1,0)</f>
        <v>0</v>
      </c>
      <c r="DK24" s="8" t="s">
        <v>47</v>
      </c>
      <c r="DL24" s="14" t="n">
        <f aca="false">IF(DK24="За",1,0)</f>
        <v>1</v>
      </c>
      <c r="DM24" s="14" t="n">
        <f aca="false">IF(DK24="Проти",1,0)</f>
        <v>0</v>
      </c>
      <c r="DN24" s="14" t="n">
        <f aca="false">IF(DK24="Утримався",1,0)</f>
        <v>0</v>
      </c>
      <c r="DO24" s="8" t="s">
        <v>47</v>
      </c>
      <c r="DP24" s="14" t="n">
        <f aca="false">IF(DO24="За",1,0)</f>
        <v>1</v>
      </c>
      <c r="DQ24" s="14" t="n">
        <f aca="false">IF(DO24="Проти",1,0)</f>
        <v>0</v>
      </c>
      <c r="DR24" s="14" t="n">
        <f aca="false">IF(DO24="Утримався",1,0)</f>
        <v>0</v>
      </c>
      <c r="DS24" s="8" t="s">
        <v>47</v>
      </c>
      <c r="DT24" s="14" t="n">
        <f aca="false">IF(DS24="За",1,0)</f>
        <v>1</v>
      </c>
      <c r="DU24" s="14" t="n">
        <f aca="false">IF(DS24="Проти",1,0)</f>
        <v>0</v>
      </c>
      <c r="DV24" s="14" t="n">
        <f aca="false">IF(DS24="Утримався",1,0)</f>
        <v>0</v>
      </c>
      <c r="DW24" s="8" t="s">
        <v>47</v>
      </c>
      <c r="DX24" s="14" t="n">
        <f aca="false">IF(DW24="За",1,0)</f>
        <v>1</v>
      </c>
      <c r="DY24" s="14" t="n">
        <f aca="false">IF(DW24="Проти",1,0)</f>
        <v>0</v>
      </c>
      <c r="DZ24" s="14" t="n">
        <f aca="false">IF(DW24="Утримався",1,0)</f>
        <v>0</v>
      </c>
      <c r="EA24" s="8" t="s">
        <v>47</v>
      </c>
      <c r="EB24" s="14" t="n">
        <f aca="false">IF(EA24="За",1,0)</f>
        <v>1</v>
      </c>
      <c r="EC24" s="14" t="n">
        <f aca="false">IF(EA24="Проти",1,0)</f>
        <v>0</v>
      </c>
      <c r="ED24" s="14" t="n">
        <f aca="false">IF(EA24="Утримався",1,0)</f>
        <v>0</v>
      </c>
      <c r="EE24" s="8" t="s">
        <v>47</v>
      </c>
      <c r="EF24" s="14" t="n">
        <f aca="false">IF(EE24="За",1,0)</f>
        <v>1</v>
      </c>
      <c r="EG24" s="14" t="n">
        <f aca="false">IF(EE24="Проти",1,0)</f>
        <v>0</v>
      </c>
      <c r="EH24" s="14" t="n">
        <f aca="false">IF(EE24="Утримався",1,0)</f>
        <v>0</v>
      </c>
      <c r="EI24" s="8" t="s">
        <v>47</v>
      </c>
      <c r="EJ24" s="14" t="n">
        <f aca="false">IF(EI24="За",1,0)</f>
        <v>1</v>
      </c>
      <c r="EK24" s="14" t="n">
        <f aca="false">IF(EI24="Проти",1,0)</f>
        <v>0</v>
      </c>
      <c r="EL24" s="14" t="n">
        <f aca="false">IF(EI24="Утримався",1,0)</f>
        <v>0</v>
      </c>
      <c r="EM24" s="14" t="n">
        <f aca="false">SUM(D24,H24,L24,P24,T24,X24,AB24,AF24,AJ24,AN24,AR24,AV24,AZ24,BD24,BH24,BL24,BP24,BT24,BX24,CB24,CF24,CJ24,CN24,CR24,CV24,CZ24,DD24,DH24,DL24,DP24,DT24,DX24,EB24,EF24,EJ24)</f>
        <v>35</v>
      </c>
      <c r="EN24" s="14" t="n">
        <f aca="false">SUM(EK24,EG24,EC24,DY24,DU24,DQ24,DM24,DI24,DE24,DA24,CW24,CS24,CO24,CK24,CG24,CC24,BY24,BU24,BQ24,BM24,BI24,BE24,BA24,AW24,AS24,AO24,AK24,AG24,AC24,Y24,U24,Q24,M24,I24,E24)</f>
        <v>0</v>
      </c>
      <c r="EO24" s="14" t="n">
        <f aca="false">SUM(EL24,EH24,ED24,DZ24,DV24,DR24,DN24,DJ24,DF24,DB24,CX24,CT24,CP24,CL24,CH24,CD24,BZ24,BV24,BR24,BN24,BJ24,BF24,BB24,AX24,AT24,AP24,AL24,AH24,AD24,Z24,V24,R24,N24,J24,F24)</f>
        <v>0</v>
      </c>
      <c r="EP24" s="14" t="n">
        <f aca="false">SUM(EO24,EN24,EM24)</f>
        <v>35</v>
      </c>
      <c r="EQ24" s="14" t="str">
        <f aca="false">IF(EM24&gt;17,"Прийнято","Не прийнято")</f>
        <v>Прийнято</v>
      </c>
    </row>
    <row r="25" customFormat="false" ht="42.75" hidden="true" customHeight="true" outlineLevel="0" collapsed="false">
      <c r="A25" s="8" t="n">
        <v>20</v>
      </c>
      <c r="B25" s="15"/>
      <c r="C25" s="8" t="s">
        <v>47</v>
      </c>
      <c r="D25" s="14" t="n">
        <f aca="false">IF(C25="За",1,0)</f>
        <v>1</v>
      </c>
      <c r="E25" s="14" t="n">
        <f aca="false">IF(C25="Проти",1,0)</f>
        <v>0</v>
      </c>
      <c r="F25" s="14" t="n">
        <f aca="false">IF(C25="Утримався",1,0)</f>
        <v>0</v>
      </c>
      <c r="G25" s="8" t="s">
        <v>47</v>
      </c>
      <c r="H25" s="14" t="n">
        <f aca="false">IF(G25="За",1,0)</f>
        <v>1</v>
      </c>
      <c r="I25" s="14" t="n">
        <f aca="false">IF(G25="Проти",1,0)</f>
        <v>0</v>
      </c>
      <c r="J25" s="14" t="n">
        <f aca="false">IF(G25="Утримався",1,0)</f>
        <v>0</v>
      </c>
      <c r="K25" s="8" t="s">
        <v>47</v>
      </c>
      <c r="L25" s="14" t="n">
        <f aca="false">IF(K25="За",1,0)</f>
        <v>1</v>
      </c>
      <c r="M25" s="14" t="n">
        <f aca="false">IF(K25="Проти",1,0)</f>
        <v>0</v>
      </c>
      <c r="N25" s="14" t="n">
        <f aca="false">IF(K25="Утримався",1,0)</f>
        <v>0</v>
      </c>
      <c r="O25" s="8" t="s">
        <v>47</v>
      </c>
      <c r="P25" s="14" t="n">
        <f aca="false">IF(O25="За",1,0)</f>
        <v>1</v>
      </c>
      <c r="Q25" s="14" t="n">
        <f aca="false">IF(O25="Проти",1,0)</f>
        <v>0</v>
      </c>
      <c r="R25" s="14" t="n">
        <f aca="false">IF(O25="Утримався",1,0)</f>
        <v>0</v>
      </c>
      <c r="S25" s="8" t="s">
        <v>47</v>
      </c>
      <c r="T25" s="14" t="n">
        <f aca="false">IF(S25="За",1,0)</f>
        <v>1</v>
      </c>
      <c r="U25" s="14" t="n">
        <f aca="false">IF(S25="Проти",1,0)</f>
        <v>0</v>
      </c>
      <c r="V25" s="14" t="n">
        <f aca="false">IF(S25="Утримався",1,0)</f>
        <v>0</v>
      </c>
      <c r="W25" s="8" t="s">
        <v>47</v>
      </c>
      <c r="X25" s="14" t="n">
        <f aca="false">IF(W25="За",1,0)</f>
        <v>1</v>
      </c>
      <c r="Y25" s="14" t="n">
        <f aca="false">IF(W25="Проти",1,0)</f>
        <v>0</v>
      </c>
      <c r="Z25" s="14" t="n">
        <f aca="false">IF(W25="Утримався",1,0)</f>
        <v>0</v>
      </c>
      <c r="AA25" s="8" t="s">
        <v>47</v>
      </c>
      <c r="AB25" s="14" t="n">
        <f aca="false">IF(AA25="За",1,0)</f>
        <v>1</v>
      </c>
      <c r="AC25" s="14" t="n">
        <f aca="false">IF(AA25="Проти",1,0)</f>
        <v>0</v>
      </c>
      <c r="AD25" s="14" t="n">
        <f aca="false">IF(AA25="Утримався",1,0)</f>
        <v>0</v>
      </c>
      <c r="AE25" s="8" t="s">
        <v>47</v>
      </c>
      <c r="AF25" s="14" t="n">
        <f aca="false">IF(AE25="За",1,0)</f>
        <v>1</v>
      </c>
      <c r="AG25" s="14" t="n">
        <f aca="false">IF(AE25="Проти",1,0)</f>
        <v>0</v>
      </c>
      <c r="AH25" s="14" t="n">
        <f aca="false">IF(AE25="Утримався",1,0)</f>
        <v>0</v>
      </c>
      <c r="AI25" s="8" t="s">
        <v>47</v>
      </c>
      <c r="AJ25" s="14" t="n">
        <f aca="false">IF(AI25="За",1,0)</f>
        <v>1</v>
      </c>
      <c r="AK25" s="14" t="n">
        <f aca="false">IF(AI25="Проти",1,0)</f>
        <v>0</v>
      </c>
      <c r="AL25" s="14" t="n">
        <f aca="false">IF(AI25="Утримався",1,0)</f>
        <v>0</v>
      </c>
      <c r="AM25" s="8" t="s">
        <v>47</v>
      </c>
      <c r="AN25" s="14" t="n">
        <f aca="false">IF(AM25="За",1,0)</f>
        <v>1</v>
      </c>
      <c r="AO25" s="14" t="n">
        <f aca="false">IF(AM25="Проти",1,0)</f>
        <v>0</v>
      </c>
      <c r="AP25" s="14" t="n">
        <f aca="false">IF(AM25="Утримався",1,0)</f>
        <v>0</v>
      </c>
      <c r="AQ25" s="8" t="s">
        <v>47</v>
      </c>
      <c r="AR25" s="14" t="n">
        <f aca="false">IF(AQ25="За",1,0)</f>
        <v>1</v>
      </c>
      <c r="AS25" s="14" t="n">
        <f aca="false">IF(AQ25="Проти",1,0)</f>
        <v>0</v>
      </c>
      <c r="AT25" s="14" t="n">
        <f aca="false">IF(AQ25="Утримався",1,0)</f>
        <v>0</v>
      </c>
      <c r="AU25" s="8" t="s">
        <v>47</v>
      </c>
      <c r="AV25" s="14" t="n">
        <f aca="false">IF(AU25="За",1,0)</f>
        <v>1</v>
      </c>
      <c r="AW25" s="14" t="n">
        <f aca="false">IF(AU25="Проти",1,0)</f>
        <v>0</v>
      </c>
      <c r="AX25" s="14" t="n">
        <f aca="false">IF(AU25="Утримався",1,0)</f>
        <v>0</v>
      </c>
      <c r="AY25" s="8" t="s">
        <v>47</v>
      </c>
      <c r="AZ25" s="14" t="n">
        <f aca="false">IF(AY25="За",1,0)</f>
        <v>1</v>
      </c>
      <c r="BA25" s="14" t="n">
        <f aca="false">IF(AY25="Проти",1,0)</f>
        <v>0</v>
      </c>
      <c r="BB25" s="14" t="n">
        <f aca="false">IF(AY25="Утримався",1,0)</f>
        <v>0</v>
      </c>
      <c r="BC25" s="8" t="s">
        <v>47</v>
      </c>
      <c r="BD25" s="14" t="n">
        <f aca="false">IF(BC25="За",1,0)</f>
        <v>1</v>
      </c>
      <c r="BE25" s="14" t="n">
        <f aca="false">IF(BC25="Проти",1,0)</f>
        <v>0</v>
      </c>
      <c r="BF25" s="14" t="n">
        <f aca="false">IF(BC25="Утримався",1,0)</f>
        <v>0</v>
      </c>
      <c r="BG25" s="8" t="s">
        <v>47</v>
      </c>
      <c r="BH25" s="14" t="n">
        <f aca="false">IF(BG25="За",1,0)</f>
        <v>1</v>
      </c>
      <c r="BI25" s="14" t="n">
        <f aca="false">IF(BG25="Проти",1,0)</f>
        <v>0</v>
      </c>
      <c r="BJ25" s="14" t="n">
        <f aca="false">IF(BG25="Утримався",1,0)</f>
        <v>0</v>
      </c>
      <c r="BK25" s="8" t="s">
        <v>47</v>
      </c>
      <c r="BL25" s="14" t="n">
        <f aca="false">IF(BK25="За",1,0)</f>
        <v>1</v>
      </c>
      <c r="BM25" s="14" t="n">
        <f aca="false">IF(BK25="Проти",1,0)</f>
        <v>0</v>
      </c>
      <c r="BN25" s="14" t="n">
        <f aca="false">IF(BK25="Утримався",1,0)</f>
        <v>0</v>
      </c>
      <c r="BO25" s="8" t="s">
        <v>47</v>
      </c>
      <c r="BP25" s="14" t="n">
        <f aca="false">IF(BO25="За",1,0)</f>
        <v>1</v>
      </c>
      <c r="BQ25" s="14" t="n">
        <f aca="false">IF(BO25="Проти",1,0)</f>
        <v>0</v>
      </c>
      <c r="BR25" s="14" t="n">
        <f aca="false">IF(BO25="Утримався",1,0)</f>
        <v>0</v>
      </c>
      <c r="BS25" s="8" t="s">
        <v>47</v>
      </c>
      <c r="BT25" s="14" t="n">
        <f aca="false">IF(BS25="За",1,0)</f>
        <v>1</v>
      </c>
      <c r="BU25" s="14" t="n">
        <f aca="false">IF(BS25="Проти",1,0)</f>
        <v>0</v>
      </c>
      <c r="BV25" s="14" t="n">
        <f aca="false">IF(BS25="Утримався",1,0)</f>
        <v>0</v>
      </c>
      <c r="BW25" s="8" t="s">
        <v>47</v>
      </c>
      <c r="BX25" s="14" t="n">
        <f aca="false">IF(BW25="За",1,0)</f>
        <v>1</v>
      </c>
      <c r="BY25" s="14" t="n">
        <f aca="false">IF(BW25="Проти",1,0)</f>
        <v>0</v>
      </c>
      <c r="BZ25" s="14" t="n">
        <f aca="false">IF(BW25="Утримався",1,0)</f>
        <v>0</v>
      </c>
      <c r="CA25" s="8" t="s">
        <v>47</v>
      </c>
      <c r="CB25" s="14" t="n">
        <f aca="false">IF(CA25="За",1,0)</f>
        <v>1</v>
      </c>
      <c r="CC25" s="14" t="n">
        <f aca="false">IF(CA25="Проти",1,0)</f>
        <v>0</v>
      </c>
      <c r="CD25" s="14" t="n">
        <f aca="false">IF(CA25="Утримався",1,0)</f>
        <v>0</v>
      </c>
      <c r="CE25" s="8" t="s">
        <v>47</v>
      </c>
      <c r="CF25" s="14" t="n">
        <f aca="false">IF(CE25="За",1,0)</f>
        <v>1</v>
      </c>
      <c r="CG25" s="14" t="n">
        <f aca="false">IF(CE25="Проти",1,0)</f>
        <v>0</v>
      </c>
      <c r="CH25" s="14" t="n">
        <f aca="false">IF(CE25="Утримався",1,0)</f>
        <v>0</v>
      </c>
      <c r="CI25" s="8" t="s">
        <v>47</v>
      </c>
      <c r="CJ25" s="14" t="n">
        <f aca="false">IF(CI25="За",1,0)</f>
        <v>1</v>
      </c>
      <c r="CK25" s="14" t="n">
        <f aca="false">IF(CI25="Проти",1,0)</f>
        <v>0</v>
      </c>
      <c r="CL25" s="14" t="n">
        <f aca="false">IF(CI25="Утримався",1,0)</f>
        <v>0</v>
      </c>
      <c r="CM25" s="8" t="s">
        <v>47</v>
      </c>
      <c r="CN25" s="14" t="n">
        <f aca="false">IF(CM25="За",1,0)</f>
        <v>1</v>
      </c>
      <c r="CO25" s="14" t="n">
        <f aca="false">IF(CM25="Проти",1,0)</f>
        <v>0</v>
      </c>
      <c r="CP25" s="14" t="n">
        <f aca="false">IF(CM25="Утримався",1,0)</f>
        <v>0</v>
      </c>
      <c r="CQ25" s="8" t="s">
        <v>47</v>
      </c>
      <c r="CR25" s="14" t="n">
        <f aca="false">IF(CQ25="За",1,0)</f>
        <v>1</v>
      </c>
      <c r="CS25" s="14" t="n">
        <f aca="false">IF(CQ25="Проти",1,0)</f>
        <v>0</v>
      </c>
      <c r="CT25" s="14" t="n">
        <f aca="false">IF(CQ25="Утримався",1,0)</f>
        <v>0</v>
      </c>
      <c r="CU25" s="8" t="s">
        <v>47</v>
      </c>
      <c r="CV25" s="14" t="n">
        <f aca="false">IF(CU25="За",1,0)</f>
        <v>1</v>
      </c>
      <c r="CW25" s="14" t="n">
        <f aca="false">IF(CU25="Проти",1,0)</f>
        <v>0</v>
      </c>
      <c r="CX25" s="14" t="n">
        <f aca="false">IF(CU25="Утримався",1,0)</f>
        <v>0</v>
      </c>
      <c r="CY25" s="8" t="s">
        <v>47</v>
      </c>
      <c r="CZ25" s="14" t="n">
        <f aca="false">IF(CY25="За",1,0)</f>
        <v>1</v>
      </c>
      <c r="DA25" s="14" t="n">
        <f aca="false">IF(CY25="Проти",1,0)</f>
        <v>0</v>
      </c>
      <c r="DB25" s="14" t="n">
        <f aca="false">IF(CY25="Утримався",1,0)</f>
        <v>0</v>
      </c>
      <c r="DC25" s="8" t="s">
        <v>47</v>
      </c>
      <c r="DD25" s="14" t="n">
        <f aca="false">IF(DC25="За",1,0)</f>
        <v>1</v>
      </c>
      <c r="DE25" s="14" t="n">
        <f aca="false">IF(DC25="Проти",1,0)</f>
        <v>0</v>
      </c>
      <c r="DF25" s="14" t="n">
        <f aca="false">IF(DC25="Утримався",1,0)</f>
        <v>0</v>
      </c>
      <c r="DG25" s="8" t="s">
        <v>47</v>
      </c>
      <c r="DH25" s="14" t="n">
        <f aca="false">IF(DG25="За",1,0)</f>
        <v>1</v>
      </c>
      <c r="DI25" s="14" t="n">
        <f aca="false">IF(DG25="Проти",1,0)</f>
        <v>0</v>
      </c>
      <c r="DJ25" s="14" t="n">
        <f aca="false">IF(DG25="Утримався",1,0)</f>
        <v>0</v>
      </c>
      <c r="DK25" s="8" t="s">
        <v>47</v>
      </c>
      <c r="DL25" s="14" t="n">
        <f aca="false">IF(DK25="За",1,0)</f>
        <v>1</v>
      </c>
      <c r="DM25" s="14" t="n">
        <f aca="false">IF(DK25="Проти",1,0)</f>
        <v>0</v>
      </c>
      <c r="DN25" s="14" t="n">
        <f aca="false">IF(DK25="Утримався",1,0)</f>
        <v>0</v>
      </c>
      <c r="DO25" s="8" t="s">
        <v>47</v>
      </c>
      <c r="DP25" s="14" t="n">
        <f aca="false">IF(DO25="За",1,0)</f>
        <v>1</v>
      </c>
      <c r="DQ25" s="14" t="n">
        <f aca="false">IF(DO25="Проти",1,0)</f>
        <v>0</v>
      </c>
      <c r="DR25" s="14" t="n">
        <f aca="false">IF(DO25="Утримався",1,0)</f>
        <v>0</v>
      </c>
      <c r="DS25" s="8" t="s">
        <v>47</v>
      </c>
      <c r="DT25" s="14" t="n">
        <f aca="false">IF(DS25="За",1,0)</f>
        <v>1</v>
      </c>
      <c r="DU25" s="14" t="n">
        <f aca="false">IF(DS25="Проти",1,0)</f>
        <v>0</v>
      </c>
      <c r="DV25" s="14" t="n">
        <f aca="false">IF(DS25="Утримався",1,0)</f>
        <v>0</v>
      </c>
      <c r="DW25" s="8" t="s">
        <v>47</v>
      </c>
      <c r="DX25" s="14" t="n">
        <f aca="false">IF(DW25="За",1,0)</f>
        <v>1</v>
      </c>
      <c r="DY25" s="14" t="n">
        <f aca="false">IF(DW25="Проти",1,0)</f>
        <v>0</v>
      </c>
      <c r="DZ25" s="14" t="n">
        <f aca="false">IF(DW25="Утримався",1,0)</f>
        <v>0</v>
      </c>
      <c r="EA25" s="8" t="s">
        <v>47</v>
      </c>
      <c r="EB25" s="14" t="n">
        <f aca="false">IF(EA25="За",1,0)</f>
        <v>1</v>
      </c>
      <c r="EC25" s="14" t="n">
        <f aca="false">IF(EA25="Проти",1,0)</f>
        <v>0</v>
      </c>
      <c r="ED25" s="14" t="n">
        <f aca="false">IF(EA25="Утримався",1,0)</f>
        <v>0</v>
      </c>
      <c r="EE25" s="8" t="s">
        <v>47</v>
      </c>
      <c r="EF25" s="14" t="n">
        <f aca="false">IF(EE25="За",1,0)</f>
        <v>1</v>
      </c>
      <c r="EG25" s="14" t="n">
        <f aca="false">IF(EE25="Проти",1,0)</f>
        <v>0</v>
      </c>
      <c r="EH25" s="14" t="n">
        <f aca="false">IF(EE25="Утримався",1,0)</f>
        <v>0</v>
      </c>
      <c r="EI25" s="8" t="s">
        <v>47</v>
      </c>
      <c r="EJ25" s="14" t="n">
        <f aca="false">IF(EI25="За",1,0)</f>
        <v>1</v>
      </c>
      <c r="EK25" s="14" t="n">
        <f aca="false">IF(EI25="Проти",1,0)</f>
        <v>0</v>
      </c>
      <c r="EL25" s="14" t="n">
        <f aca="false">IF(EI25="Утримався",1,0)</f>
        <v>0</v>
      </c>
      <c r="EM25" s="14" t="n">
        <f aca="false">SUM(D25,H25,L25,P25,T25,X25,AB25,AF25,AJ25,AN25,AR25,AV25,AZ25,BD25,BH25,BL25,BP25,BT25,BX25,CB25,CF25,CJ25,CN25,CR25,CV25,CZ25,DD25,DH25,DL25,DP25,DT25,DX25,EB25,EF25,EJ25)</f>
        <v>35</v>
      </c>
      <c r="EN25" s="14" t="n">
        <f aca="false">SUM(EK25,EG25,EC25,DY25,DU25,DQ25,DM25,DI25,DE25,DA25,CW25,CS25,CO25,CK25,CG25,CC25,BY25,BU25,BQ25,BM25,BI25,BE25,BA25,AW25,AS25,AO25,AK25,AG25,AC25,Y25,U25,Q25,M25,I25,E25)</f>
        <v>0</v>
      </c>
      <c r="EO25" s="14" t="n">
        <f aca="false">SUM(EL25,EH25,ED25,DZ25,DV25,DR25,DN25,DJ25,DF25,DB25,CX25,CT25,CP25,CL25,CH25,CD25,BZ25,BV25,BR25,BN25,BJ25,BF25,BB25,AX25,AT25,AP25,AL25,AH25,AD25,Z25,V25,R25,N25,J25,F25)</f>
        <v>0</v>
      </c>
      <c r="EP25" s="14" t="n">
        <f aca="false">SUM(EO25,EN25,EM25)</f>
        <v>35</v>
      </c>
      <c r="EQ25" s="14" t="str">
        <f aca="false">IF(EM25&gt;17,"Прийнято","Не прийнято")</f>
        <v>Прийнято</v>
      </c>
    </row>
    <row r="26" customFormat="false" ht="71.25" hidden="false" customHeight="true" outlineLevel="0" collapsed="false">
      <c r="A26" s="8" t="n">
        <v>17</v>
      </c>
      <c r="B26" s="15" t="s">
        <v>64</v>
      </c>
      <c r="C26" s="8" t="s">
        <v>47</v>
      </c>
      <c r="D26" s="14" t="n">
        <f aca="false">IF(C26="За",1,0)</f>
        <v>1</v>
      </c>
      <c r="E26" s="14" t="n">
        <f aca="false">IF(C26="Проти",1,0)</f>
        <v>0</v>
      </c>
      <c r="F26" s="14" t="n">
        <f aca="false">IF(C26="Утримався",1,0)</f>
        <v>0</v>
      </c>
      <c r="G26" s="11" t="s">
        <v>65</v>
      </c>
      <c r="H26" s="14" t="n">
        <f aca="false">IF(G26="За",1,0)</f>
        <v>0</v>
      </c>
      <c r="I26" s="14" t="n">
        <f aca="false">IF(G26="Проти",1,0)</f>
        <v>0</v>
      </c>
      <c r="J26" s="14" t="n">
        <f aca="false">IF(G26="Утримався",1,0)</f>
        <v>0</v>
      </c>
      <c r="K26" s="8" t="s">
        <v>47</v>
      </c>
      <c r="L26" s="14" t="n">
        <f aca="false">IF(K26="За",1,0)</f>
        <v>1</v>
      </c>
      <c r="M26" s="14" t="n">
        <f aca="false">IF(K26="Проти",1,0)</f>
        <v>0</v>
      </c>
      <c r="N26" s="14" t="n">
        <f aca="false">IF(K26="Утримався",1,0)</f>
        <v>0</v>
      </c>
      <c r="O26" s="8" t="s">
        <v>47</v>
      </c>
      <c r="P26" s="14" t="n">
        <f aca="false">IF(O26="За",1,0)</f>
        <v>1</v>
      </c>
      <c r="Q26" s="14" t="n">
        <f aca="false">IF(O26="Проти",1,0)</f>
        <v>0</v>
      </c>
      <c r="R26" s="14" t="n">
        <f aca="false">IF(O26="Утримався",1,0)</f>
        <v>0</v>
      </c>
      <c r="S26" s="11" t="s">
        <v>65</v>
      </c>
      <c r="T26" s="14" t="n">
        <f aca="false">IF(S26="За",1,0)</f>
        <v>0</v>
      </c>
      <c r="U26" s="14" t="n">
        <f aca="false">IF(S26="Проти",1,0)</f>
        <v>0</v>
      </c>
      <c r="V26" s="14" t="n">
        <f aca="false">IF(S26="Утримався",1,0)</f>
        <v>0</v>
      </c>
      <c r="W26" s="8" t="s">
        <v>47</v>
      </c>
      <c r="X26" s="14" t="n">
        <f aca="false">IF(W26="За",1,0)</f>
        <v>1</v>
      </c>
      <c r="Y26" s="14" t="n">
        <f aca="false">IF(W26="Проти",1,0)</f>
        <v>0</v>
      </c>
      <c r="Z26" s="14" t="n">
        <f aca="false">IF(W26="Утримався",1,0)</f>
        <v>0</v>
      </c>
      <c r="AA26" s="8" t="s">
        <v>47</v>
      </c>
      <c r="AB26" s="14" t="n">
        <f aca="false">IF(AA26="За",1,0)</f>
        <v>1</v>
      </c>
      <c r="AC26" s="14" t="n">
        <f aca="false">IF(AA26="Проти",1,0)</f>
        <v>0</v>
      </c>
      <c r="AD26" s="14" t="n">
        <f aca="false">IF(AA26="Утримався",1,0)</f>
        <v>0</v>
      </c>
      <c r="AE26" s="11" t="s">
        <v>65</v>
      </c>
      <c r="AF26" s="14" t="n">
        <f aca="false">IF(AE26="За",1,0)</f>
        <v>0</v>
      </c>
      <c r="AG26" s="14" t="n">
        <f aca="false">IF(AE26="Проти",1,0)</f>
        <v>0</v>
      </c>
      <c r="AH26" s="14" t="n">
        <f aca="false">IF(AE26="Утримався",1,0)</f>
        <v>0</v>
      </c>
      <c r="AI26" s="8" t="s">
        <v>48</v>
      </c>
      <c r="AJ26" s="14" t="n">
        <f aca="false">IF(AI26="За",1,0)</f>
        <v>0</v>
      </c>
      <c r="AK26" s="14" t="n">
        <f aca="false">IF(AI26="Проти",1,0)</f>
        <v>0</v>
      </c>
      <c r="AL26" s="14" t="n">
        <f aca="false">IF(AI26="Утримався",1,0)</f>
        <v>0</v>
      </c>
      <c r="AM26" s="8" t="s">
        <v>47</v>
      </c>
      <c r="AN26" s="14" t="n">
        <f aca="false">IF(AM26="За",1,0)</f>
        <v>1</v>
      </c>
      <c r="AO26" s="14" t="n">
        <f aca="false">IF(AM26="Проти",1,0)</f>
        <v>0</v>
      </c>
      <c r="AP26" s="14" t="n">
        <f aca="false">IF(AM26="Утримався",1,0)</f>
        <v>0</v>
      </c>
      <c r="AQ26" s="8" t="s">
        <v>48</v>
      </c>
      <c r="AR26" s="14" t="n">
        <f aca="false">IF(AQ26="За",1,0)</f>
        <v>0</v>
      </c>
      <c r="AS26" s="14" t="n">
        <f aca="false">IF(AQ26="Проти",1,0)</f>
        <v>0</v>
      </c>
      <c r="AT26" s="14" t="n">
        <f aca="false">IF(AQ26="Утримався",1,0)</f>
        <v>0</v>
      </c>
      <c r="AU26" s="11" t="s">
        <v>65</v>
      </c>
      <c r="AV26" s="14" t="n">
        <f aca="false">IF(AU26="За",1,0)</f>
        <v>0</v>
      </c>
      <c r="AW26" s="14" t="n">
        <f aca="false">IF(AU26="Проти",1,0)</f>
        <v>0</v>
      </c>
      <c r="AX26" s="14" t="n">
        <f aca="false">IF(AU26="Утримався",1,0)</f>
        <v>0</v>
      </c>
      <c r="AY26" s="8" t="s">
        <v>47</v>
      </c>
      <c r="AZ26" s="14" t="n">
        <f aca="false">IF(AY26="За",1,0)</f>
        <v>1</v>
      </c>
      <c r="BA26" s="14" t="n">
        <f aca="false">IF(AY26="Проти",1,0)</f>
        <v>0</v>
      </c>
      <c r="BB26" s="14" t="n">
        <f aca="false">IF(AY26="Утримався",1,0)</f>
        <v>0</v>
      </c>
      <c r="BC26" s="8" t="s">
        <v>47</v>
      </c>
      <c r="BD26" s="14" t="n">
        <f aca="false">IF(BC26="За",1,0)</f>
        <v>1</v>
      </c>
      <c r="BE26" s="14" t="n">
        <f aca="false">IF(BC26="Проти",1,0)</f>
        <v>0</v>
      </c>
      <c r="BF26" s="14" t="n">
        <f aca="false">IF(BC26="Утримався",1,0)</f>
        <v>0</v>
      </c>
      <c r="BG26" s="11" t="s">
        <v>47</v>
      </c>
      <c r="BH26" s="14" t="n">
        <f aca="false">IF(BG26="За",1,0)</f>
        <v>1</v>
      </c>
      <c r="BI26" s="14" t="n">
        <f aca="false">IF(BG26="Проти",1,0)</f>
        <v>0</v>
      </c>
      <c r="BJ26" s="14" t="n">
        <f aca="false">IF(BG26="Утримався",1,0)</f>
        <v>0</v>
      </c>
      <c r="BK26" s="8" t="s">
        <v>47</v>
      </c>
      <c r="BL26" s="14" t="n">
        <f aca="false">IF(BK26="За",1,0)</f>
        <v>1</v>
      </c>
      <c r="BM26" s="14" t="n">
        <f aca="false">IF(BK26="Проти",1,0)</f>
        <v>0</v>
      </c>
      <c r="BN26" s="14" t="n">
        <f aca="false">IF(BK26="Утримався",1,0)</f>
        <v>0</v>
      </c>
      <c r="BO26" s="8" t="s">
        <v>47</v>
      </c>
      <c r="BP26" s="14" t="n">
        <f aca="false">IF(BO26="За",1,0)</f>
        <v>1</v>
      </c>
      <c r="BQ26" s="14" t="n">
        <f aca="false">IF(BO26="Проти",1,0)</f>
        <v>0</v>
      </c>
      <c r="BR26" s="14" t="n">
        <f aca="false">IF(BO26="Утримався",1,0)</f>
        <v>0</v>
      </c>
      <c r="BS26" s="11" t="s">
        <v>65</v>
      </c>
      <c r="BT26" s="14" t="n">
        <f aca="false">IF(BS26="За",1,0)</f>
        <v>0</v>
      </c>
      <c r="BU26" s="14" t="n">
        <f aca="false">IF(BS26="Проти",1,0)</f>
        <v>0</v>
      </c>
      <c r="BV26" s="14" t="n">
        <f aca="false">IF(BS26="Утримався",1,0)</f>
        <v>0</v>
      </c>
      <c r="BW26" s="11" t="s">
        <v>65</v>
      </c>
      <c r="BX26" s="14" t="n">
        <f aca="false">IF(BW26="За",1,0)</f>
        <v>0</v>
      </c>
      <c r="BY26" s="14" t="n">
        <f aca="false">IF(BW26="Проти",1,0)</f>
        <v>0</v>
      </c>
      <c r="BZ26" s="14" t="n">
        <f aca="false">IF(BW26="Утримався",1,0)</f>
        <v>0</v>
      </c>
      <c r="CA26" s="8" t="s">
        <v>47</v>
      </c>
      <c r="CB26" s="14" t="n">
        <f aca="false">IF(CA26="За",1,0)</f>
        <v>1</v>
      </c>
      <c r="CC26" s="14" t="n">
        <f aca="false">IF(CA26="Проти",1,0)</f>
        <v>0</v>
      </c>
      <c r="CD26" s="14" t="n">
        <f aca="false">IF(CA26="Утримався",1,0)</f>
        <v>0</v>
      </c>
      <c r="CE26" s="8" t="s">
        <v>47</v>
      </c>
      <c r="CF26" s="14" t="n">
        <f aca="false">IF(CE26="За",1,0)</f>
        <v>1</v>
      </c>
      <c r="CG26" s="14" t="n">
        <f aca="false">IF(CE26="Проти",1,0)</f>
        <v>0</v>
      </c>
      <c r="CH26" s="14" t="n">
        <f aca="false">IF(CE26="Утримався",1,0)</f>
        <v>0</v>
      </c>
      <c r="CI26" s="8" t="s">
        <v>48</v>
      </c>
      <c r="CJ26" s="14" t="n">
        <f aca="false">IF(CI26="За",1,0)</f>
        <v>0</v>
      </c>
      <c r="CK26" s="14" t="n">
        <f aca="false">IF(CI26="Проти",1,0)</f>
        <v>0</v>
      </c>
      <c r="CL26" s="14" t="n">
        <f aca="false">IF(CI26="Утримався",1,0)</f>
        <v>0</v>
      </c>
      <c r="CM26" s="8" t="s">
        <v>48</v>
      </c>
      <c r="CN26" s="14" t="n">
        <f aca="false">IF(CM26="За",1,0)</f>
        <v>0</v>
      </c>
      <c r="CO26" s="14" t="n">
        <f aca="false">IF(CM26="Проти",1,0)</f>
        <v>0</v>
      </c>
      <c r="CP26" s="14" t="n">
        <f aca="false">IF(CM26="Утримався",1,0)</f>
        <v>0</v>
      </c>
      <c r="CQ26" s="8" t="s">
        <v>47</v>
      </c>
      <c r="CR26" s="14" t="n">
        <f aca="false">IF(CQ26="За",1,0)</f>
        <v>1</v>
      </c>
      <c r="CS26" s="14" t="n">
        <f aca="false">IF(CQ26="Проти",1,0)</f>
        <v>0</v>
      </c>
      <c r="CT26" s="14" t="n">
        <f aca="false">IF(CQ26="Утримався",1,0)</f>
        <v>0</v>
      </c>
      <c r="CU26" s="8" t="s">
        <v>47</v>
      </c>
      <c r="CV26" s="14" t="n">
        <f aca="false">IF(CU26="За",1,0)</f>
        <v>1</v>
      </c>
      <c r="CW26" s="14" t="n">
        <f aca="false">IF(CU26="Проти",1,0)</f>
        <v>0</v>
      </c>
      <c r="CX26" s="14" t="n">
        <f aca="false">IF(CU26="Утримався",1,0)</f>
        <v>0</v>
      </c>
      <c r="CY26" s="8" t="s">
        <v>47</v>
      </c>
      <c r="CZ26" s="14" t="n">
        <f aca="false">IF(CY26="За",1,0)</f>
        <v>1</v>
      </c>
      <c r="DA26" s="14" t="n">
        <f aca="false">IF(CY26="Проти",1,0)</f>
        <v>0</v>
      </c>
      <c r="DB26" s="14" t="n">
        <f aca="false">IF(CY26="Утримався",1,0)</f>
        <v>0</v>
      </c>
      <c r="DC26" s="11" t="s">
        <v>65</v>
      </c>
      <c r="DD26" s="14" t="n">
        <f aca="false">IF(DC26="За",1,0)</f>
        <v>0</v>
      </c>
      <c r="DE26" s="14" t="n">
        <f aca="false">IF(DC26="Проти",1,0)</f>
        <v>0</v>
      </c>
      <c r="DF26" s="14" t="n">
        <f aca="false">IF(DC26="Утримався",1,0)</f>
        <v>0</v>
      </c>
      <c r="DG26" s="8" t="s">
        <v>47</v>
      </c>
      <c r="DH26" s="14" t="n">
        <f aca="false">IF(DG26="За",1,0)</f>
        <v>1</v>
      </c>
      <c r="DI26" s="14" t="n">
        <f aca="false">IF(DG26="Проти",1,0)</f>
        <v>0</v>
      </c>
      <c r="DJ26" s="14" t="n">
        <f aca="false">IF(DG26="Утримався",1,0)</f>
        <v>0</v>
      </c>
      <c r="DK26" s="8" t="s">
        <v>47</v>
      </c>
      <c r="DL26" s="14" t="n">
        <f aca="false">IF(DK26="За",1,0)</f>
        <v>1</v>
      </c>
      <c r="DM26" s="14" t="n">
        <f aca="false">IF(DK26="Проти",1,0)</f>
        <v>0</v>
      </c>
      <c r="DN26" s="14" t="n">
        <f aca="false">IF(DK26="Утримався",1,0)</f>
        <v>0</v>
      </c>
      <c r="DO26" s="8" t="s">
        <v>47</v>
      </c>
      <c r="DP26" s="14" t="n">
        <f aca="false">IF(DO26="За",1,0)</f>
        <v>1</v>
      </c>
      <c r="DQ26" s="14" t="n">
        <f aca="false">IF(DO26="Проти",1,0)</f>
        <v>0</v>
      </c>
      <c r="DR26" s="14" t="n">
        <f aca="false">IF(DO26="Утримався",1,0)</f>
        <v>0</v>
      </c>
      <c r="DS26" s="8" t="s">
        <v>47</v>
      </c>
      <c r="DT26" s="14" t="n">
        <f aca="false">IF(DS26="За",1,0)</f>
        <v>1</v>
      </c>
      <c r="DU26" s="14" t="n">
        <f aca="false">IF(DS26="Проти",1,0)</f>
        <v>0</v>
      </c>
      <c r="DV26" s="14" t="n">
        <f aca="false">IF(DS26="Утримався",1,0)</f>
        <v>0</v>
      </c>
      <c r="DW26" s="8" t="s">
        <v>47</v>
      </c>
      <c r="DX26" s="14" t="n">
        <f aca="false">IF(DW26="За",1,0)</f>
        <v>1</v>
      </c>
      <c r="DY26" s="14" t="n">
        <f aca="false">IF(DW26="Проти",1,0)</f>
        <v>0</v>
      </c>
      <c r="DZ26" s="14" t="n">
        <f aca="false">IF(DW26="Утримався",1,0)</f>
        <v>0</v>
      </c>
      <c r="EA26" s="8" t="s">
        <v>47</v>
      </c>
      <c r="EB26" s="14" t="n">
        <f aca="false">IF(EA26="За",1,0)</f>
        <v>1</v>
      </c>
      <c r="EC26" s="14" t="n">
        <f aca="false">IF(EA26="Проти",1,0)</f>
        <v>0</v>
      </c>
      <c r="ED26" s="14" t="n">
        <f aca="false">IF(EA26="Утримався",1,0)</f>
        <v>0</v>
      </c>
      <c r="EE26" s="8" t="s">
        <v>47</v>
      </c>
      <c r="EF26" s="14" t="n">
        <f aca="false">IF(EE26="За",1,0)</f>
        <v>1</v>
      </c>
      <c r="EG26" s="14" t="n">
        <f aca="false">IF(EE26="Проти",1,0)</f>
        <v>0</v>
      </c>
      <c r="EH26" s="14" t="n">
        <f aca="false">IF(EE26="Утримався",1,0)</f>
        <v>0</v>
      </c>
      <c r="EI26" s="11" t="s">
        <v>65</v>
      </c>
      <c r="EJ26" s="14" t="n">
        <f aca="false">IF(EI26="За",1,0)</f>
        <v>0</v>
      </c>
      <c r="EK26" s="14" t="n">
        <f aca="false">IF(EI26="Проти",1,0)</f>
        <v>0</v>
      </c>
      <c r="EL26" s="14" t="n">
        <f aca="false">IF(EI26="Утримався",1,0)</f>
        <v>0</v>
      </c>
      <c r="EM26" s="14" t="n">
        <f aca="false">SUM(D26,H26,L26,P26,T26,X26,AB26,AF26,AJ26,AN26,AR26,AV26,AZ26,BD26,BH26,BL26,BP26,BT26,BX26,CB26,CF26,CJ26,CN26,CR26,CV26,CZ26,DD26,DH26,DL26,DP26,DT26,DX26,EB26,EF26,EJ26)</f>
        <v>23</v>
      </c>
      <c r="EN26" s="14" t="n">
        <f aca="false">SUM(EK26,EG26,EC26,DY26,DU26,DQ26,DM26,DI26,DE26,DA26,CW26,CS26,CO26,CK26,CG26,CC26,BY26,BU26,BQ26,BM26,BI26,BE26,BA26,AW26,AS26,AO26,AK26,AG26,AC26,Y26,U26,Q26,M26,I26,E26)</f>
        <v>0</v>
      </c>
      <c r="EO26" s="14" t="n">
        <f aca="false">SUM(EL26,EH26,ED26,DZ26,DV26,DR26,DN26,DJ26,DF26,DB26,CX26,CT26,CP26,CL26,CH26,CD26,BZ26,BV26,BR26,BN26,BJ26,BF26,BB26,AX26,AT26,AP26,AL26,AH26,AD26,Z26,V26,R26,N26,J26,F26)</f>
        <v>0</v>
      </c>
      <c r="EP26" s="14" t="n">
        <f aca="false">SUM(EO26,EN26,EM26)</f>
        <v>23</v>
      </c>
      <c r="EQ26" s="14" t="str">
        <f aca="false">IF(EM26&gt;17,"Прийнято","Не прийнято")</f>
        <v>Прийнято</v>
      </c>
    </row>
    <row r="27" customFormat="false" ht="82.5" hidden="false" customHeight="true" outlineLevel="0" collapsed="false">
      <c r="A27" s="8" t="n">
        <v>18</v>
      </c>
      <c r="B27" s="13" t="s">
        <v>66</v>
      </c>
      <c r="C27" s="8" t="s">
        <v>47</v>
      </c>
      <c r="D27" s="14" t="n">
        <f aca="false">IF(C27="За",1,0)</f>
        <v>1</v>
      </c>
      <c r="E27" s="14" t="n">
        <f aca="false">IF(C27="Проти",1,0)</f>
        <v>0</v>
      </c>
      <c r="F27" s="14" t="n">
        <f aca="false">IF(C27="Утримався",1,0)</f>
        <v>0</v>
      </c>
      <c r="G27" s="8" t="s">
        <v>47</v>
      </c>
      <c r="H27" s="14" t="n">
        <f aca="false">IF(G27="За",1,0)</f>
        <v>1</v>
      </c>
      <c r="I27" s="14" t="n">
        <f aca="false">IF(G27="Проти",1,0)</f>
        <v>0</v>
      </c>
      <c r="J27" s="14" t="n">
        <f aca="false">IF(G27="Утримався",1,0)</f>
        <v>0</v>
      </c>
      <c r="K27" s="8" t="s">
        <v>47</v>
      </c>
      <c r="L27" s="14" t="n">
        <f aca="false">IF(K27="За",1,0)</f>
        <v>1</v>
      </c>
      <c r="M27" s="14" t="n">
        <f aca="false">IF(K27="Проти",1,0)</f>
        <v>0</v>
      </c>
      <c r="N27" s="14" t="n">
        <f aca="false">IF(K27="Утримався",1,0)</f>
        <v>0</v>
      </c>
      <c r="O27" s="8" t="s">
        <v>47</v>
      </c>
      <c r="P27" s="14" t="n">
        <f aca="false">IF(O27="За",1,0)</f>
        <v>1</v>
      </c>
      <c r="Q27" s="14" t="n">
        <f aca="false">IF(O27="Проти",1,0)</f>
        <v>0</v>
      </c>
      <c r="R27" s="14" t="n">
        <f aca="false">IF(O27="Утримався",1,0)</f>
        <v>0</v>
      </c>
      <c r="S27" s="8" t="s">
        <v>47</v>
      </c>
      <c r="T27" s="14" t="n">
        <f aca="false">IF(S27="За",1,0)</f>
        <v>1</v>
      </c>
      <c r="U27" s="14" t="n">
        <f aca="false">IF(S27="Проти",1,0)</f>
        <v>0</v>
      </c>
      <c r="V27" s="14" t="n">
        <f aca="false">IF(S27="Утримався",1,0)</f>
        <v>0</v>
      </c>
      <c r="W27" s="8" t="s">
        <v>47</v>
      </c>
      <c r="X27" s="14" t="n">
        <f aca="false">IF(W27="За",1,0)</f>
        <v>1</v>
      </c>
      <c r="Y27" s="14" t="n">
        <f aca="false">IF(W27="Проти",1,0)</f>
        <v>0</v>
      </c>
      <c r="Z27" s="14" t="n">
        <f aca="false">IF(W27="Утримався",1,0)</f>
        <v>0</v>
      </c>
      <c r="AA27" s="8" t="s">
        <v>47</v>
      </c>
      <c r="AB27" s="14" t="n">
        <f aca="false">IF(AA27="За",1,0)</f>
        <v>1</v>
      </c>
      <c r="AC27" s="14" t="n">
        <f aca="false">IF(AA27="Проти",1,0)</f>
        <v>0</v>
      </c>
      <c r="AD27" s="14" t="n">
        <f aca="false">IF(AA27="Утримався",1,0)</f>
        <v>0</v>
      </c>
      <c r="AE27" s="8" t="s">
        <v>47</v>
      </c>
      <c r="AF27" s="14" t="n">
        <f aca="false">IF(AE27="За",1,0)</f>
        <v>1</v>
      </c>
      <c r="AG27" s="14" t="n">
        <f aca="false">IF(AE27="Проти",1,0)</f>
        <v>0</v>
      </c>
      <c r="AH27" s="14" t="n">
        <f aca="false">IF(AE27="Утримався",1,0)</f>
        <v>0</v>
      </c>
      <c r="AI27" s="8" t="s">
        <v>48</v>
      </c>
      <c r="AJ27" s="14" t="n">
        <f aca="false">IF(AI27="За",1,0)</f>
        <v>0</v>
      </c>
      <c r="AK27" s="14" t="n">
        <f aca="false">IF(AI27="Проти",1,0)</f>
        <v>0</v>
      </c>
      <c r="AL27" s="14" t="n">
        <f aca="false">IF(AI27="Утримався",1,0)</f>
        <v>0</v>
      </c>
      <c r="AM27" s="8" t="s">
        <v>47</v>
      </c>
      <c r="AN27" s="14" t="n">
        <f aca="false">IF(AM27="За",1,0)</f>
        <v>1</v>
      </c>
      <c r="AO27" s="14" t="n">
        <f aca="false">IF(AM27="Проти",1,0)</f>
        <v>0</v>
      </c>
      <c r="AP27" s="14" t="n">
        <f aca="false">IF(AM27="Утримався",1,0)</f>
        <v>0</v>
      </c>
      <c r="AQ27" s="8" t="s">
        <v>48</v>
      </c>
      <c r="AR27" s="14" t="n">
        <f aca="false">IF(AQ27="За",1,0)</f>
        <v>0</v>
      </c>
      <c r="AS27" s="14" t="n">
        <f aca="false">IF(AQ27="Проти",1,0)</f>
        <v>0</v>
      </c>
      <c r="AT27" s="14" t="n">
        <f aca="false">IF(AQ27="Утримався",1,0)</f>
        <v>0</v>
      </c>
      <c r="AU27" s="8" t="s">
        <v>47</v>
      </c>
      <c r="AV27" s="14" t="n">
        <f aca="false">IF(AU27="За",1,0)</f>
        <v>1</v>
      </c>
      <c r="AW27" s="14" t="n">
        <f aca="false">IF(AU27="Проти",1,0)</f>
        <v>0</v>
      </c>
      <c r="AX27" s="14" t="n">
        <f aca="false">IF(AU27="Утримався",1,0)</f>
        <v>0</v>
      </c>
      <c r="AY27" s="8" t="s">
        <v>47</v>
      </c>
      <c r="AZ27" s="14" t="n">
        <f aca="false">IF(AY27="За",1,0)</f>
        <v>1</v>
      </c>
      <c r="BA27" s="14" t="n">
        <f aca="false">IF(AY27="Проти",1,0)</f>
        <v>0</v>
      </c>
      <c r="BB27" s="14" t="n">
        <f aca="false">IF(AY27="Утримався",1,0)</f>
        <v>0</v>
      </c>
      <c r="BC27" s="8" t="s">
        <v>47</v>
      </c>
      <c r="BD27" s="14" t="n">
        <f aca="false">IF(BC27="За",1,0)</f>
        <v>1</v>
      </c>
      <c r="BE27" s="14" t="n">
        <f aca="false">IF(BC27="Проти",1,0)</f>
        <v>0</v>
      </c>
      <c r="BF27" s="14" t="n">
        <f aca="false">IF(BC27="Утримався",1,0)</f>
        <v>0</v>
      </c>
      <c r="BG27" s="8" t="s">
        <v>47</v>
      </c>
      <c r="BH27" s="14" t="n">
        <f aca="false">IF(BG27="За",1,0)</f>
        <v>1</v>
      </c>
      <c r="BI27" s="14" t="n">
        <f aca="false">IF(BG27="Проти",1,0)</f>
        <v>0</v>
      </c>
      <c r="BJ27" s="14" t="n">
        <f aca="false">IF(BG27="Утримався",1,0)</f>
        <v>0</v>
      </c>
      <c r="BK27" s="8" t="s">
        <v>47</v>
      </c>
      <c r="BL27" s="14" t="n">
        <f aca="false">IF(BK27="За",1,0)</f>
        <v>1</v>
      </c>
      <c r="BM27" s="14" t="n">
        <f aca="false">IF(BK27="Проти",1,0)</f>
        <v>0</v>
      </c>
      <c r="BN27" s="14" t="n">
        <f aca="false">IF(BK27="Утримався",1,0)</f>
        <v>0</v>
      </c>
      <c r="BO27" s="8" t="s">
        <v>47</v>
      </c>
      <c r="BP27" s="14" t="n">
        <f aca="false">IF(BO27="За",1,0)</f>
        <v>1</v>
      </c>
      <c r="BQ27" s="14" t="n">
        <f aca="false">IF(BO27="Проти",1,0)</f>
        <v>0</v>
      </c>
      <c r="BR27" s="14" t="n">
        <f aca="false">IF(BO27="Утримався",1,0)</f>
        <v>0</v>
      </c>
      <c r="BS27" s="8" t="s">
        <v>47</v>
      </c>
      <c r="BT27" s="14" t="n">
        <f aca="false">IF(BS27="За",1,0)</f>
        <v>1</v>
      </c>
      <c r="BU27" s="14" t="n">
        <f aca="false">IF(BS27="Проти",1,0)</f>
        <v>0</v>
      </c>
      <c r="BV27" s="14" t="n">
        <f aca="false">IF(BS27="Утримався",1,0)</f>
        <v>0</v>
      </c>
      <c r="BW27" s="8" t="s">
        <v>47</v>
      </c>
      <c r="BX27" s="14" t="n">
        <f aca="false">IF(BW27="За",1,0)</f>
        <v>1</v>
      </c>
      <c r="BY27" s="14" t="n">
        <f aca="false">IF(BW27="Проти",1,0)</f>
        <v>0</v>
      </c>
      <c r="BZ27" s="14" t="n">
        <f aca="false">IF(BW27="Утримався",1,0)</f>
        <v>0</v>
      </c>
      <c r="CA27" s="8" t="s">
        <v>47</v>
      </c>
      <c r="CB27" s="14" t="n">
        <f aca="false">IF(CA27="За",1,0)</f>
        <v>1</v>
      </c>
      <c r="CC27" s="14" t="n">
        <f aca="false">IF(CA27="Проти",1,0)</f>
        <v>0</v>
      </c>
      <c r="CD27" s="14" t="n">
        <f aca="false">IF(CA27="Утримався",1,0)</f>
        <v>0</v>
      </c>
      <c r="CE27" s="8" t="s">
        <v>47</v>
      </c>
      <c r="CF27" s="14" t="n">
        <f aca="false">IF(CE27="За",1,0)</f>
        <v>1</v>
      </c>
      <c r="CG27" s="14" t="n">
        <f aca="false">IF(CE27="Проти",1,0)</f>
        <v>0</v>
      </c>
      <c r="CH27" s="14" t="n">
        <f aca="false">IF(CE27="Утримався",1,0)</f>
        <v>0</v>
      </c>
      <c r="CI27" s="8" t="s">
        <v>48</v>
      </c>
      <c r="CJ27" s="14" t="n">
        <f aca="false">IF(CI27="За",1,0)</f>
        <v>0</v>
      </c>
      <c r="CK27" s="14" t="n">
        <f aca="false">IF(CI27="Проти",1,0)</f>
        <v>0</v>
      </c>
      <c r="CL27" s="14" t="n">
        <f aca="false">IF(CI27="Утримався",1,0)</f>
        <v>0</v>
      </c>
      <c r="CM27" s="8" t="s">
        <v>48</v>
      </c>
      <c r="CN27" s="14" t="n">
        <f aca="false">IF(CM27="За",1,0)</f>
        <v>0</v>
      </c>
      <c r="CO27" s="14" t="n">
        <f aca="false">IF(CM27="Проти",1,0)</f>
        <v>0</v>
      </c>
      <c r="CP27" s="14" t="n">
        <f aca="false">IF(CM27="Утримався",1,0)</f>
        <v>0</v>
      </c>
      <c r="CQ27" s="8" t="s">
        <v>47</v>
      </c>
      <c r="CR27" s="14" t="n">
        <f aca="false">IF(CQ27="За",1,0)</f>
        <v>1</v>
      </c>
      <c r="CS27" s="14" t="n">
        <f aca="false">IF(CQ27="Проти",1,0)</f>
        <v>0</v>
      </c>
      <c r="CT27" s="14" t="n">
        <f aca="false">IF(CQ27="Утримався",1,0)</f>
        <v>0</v>
      </c>
      <c r="CU27" s="8" t="s">
        <v>47</v>
      </c>
      <c r="CV27" s="14" t="n">
        <f aca="false">IF(CU27="За",1,0)</f>
        <v>1</v>
      </c>
      <c r="CW27" s="14" t="n">
        <f aca="false">IF(CU27="Проти",1,0)</f>
        <v>0</v>
      </c>
      <c r="CX27" s="14" t="n">
        <f aca="false">IF(CU27="Утримався",1,0)</f>
        <v>0</v>
      </c>
      <c r="CY27" s="8" t="s">
        <v>47</v>
      </c>
      <c r="CZ27" s="14" t="n">
        <f aca="false">IF(CY27="За",1,0)</f>
        <v>1</v>
      </c>
      <c r="DA27" s="14" t="n">
        <f aca="false">IF(CY27="Проти",1,0)</f>
        <v>0</v>
      </c>
      <c r="DB27" s="14" t="n">
        <f aca="false">IF(CY27="Утримався",1,0)</f>
        <v>0</v>
      </c>
      <c r="DC27" s="8" t="s">
        <v>47</v>
      </c>
      <c r="DD27" s="14" t="n">
        <f aca="false">IF(DC27="За",1,0)</f>
        <v>1</v>
      </c>
      <c r="DE27" s="14" t="n">
        <f aca="false">IF(DC27="Проти",1,0)</f>
        <v>0</v>
      </c>
      <c r="DF27" s="14" t="n">
        <f aca="false">IF(DC27="Утримався",1,0)</f>
        <v>0</v>
      </c>
      <c r="DG27" s="8" t="s">
        <v>47</v>
      </c>
      <c r="DH27" s="14" t="n">
        <f aca="false">IF(DG27="За",1,0)</f>
        <v>1</v>
      </c>
      <c r="DI27" s="14" t="n">
        <f aca="false">IF(DG27="Проти",1,0)</f>
        <v>0</v>
      </c>
      <c r="DJ27" s="14" t="n">
        <f aca="false">IF(DG27="Утримався",1,0)</f>
        <v>0</v>
      </c>
      <c r="DK27" s="8" t="s">
        <v>47</v>
      </c>
      <c r="DL27" s="14" t="n">
        <f aca="false">IF(DK27="За",1,0)</f>
        <v>1</v>
      </c>
      <c r="DM27" s="14" t="n">
        <f aca="false">IF(DK27="Проти",1,0)</f>
        <v>0</v>
      </c>
      <c r="DN27" s="14" t="n">
        <f aca="false">IF(DK27="Утримався",1,0)</f>
        <v>0</v>
      </c>
      <c r="DO27" s="8" t="s">
        <v>47</v>
      </c>
      <c r="DP27" s="14" t="n">
        <f aca="false">IF(DO27="За",1,0)</f>
        <v>1</v>
      </c>
      <c r="DQ27" s="14" t="n">
        <f aca="false">IF(DO27="Проти",1,0)</f>
        <v>0</v>
      </c>
      <c r="DR27" s="14" t="n">
        <f aca="false">IF(DO27="Утримався",1,0)</f>
        <v>0</v>
      </c>
      <c r="DS27" s="8" t="s">
        <v>47</v>
      </c>
      <c r="DT27" s="14" t="n">
        <f aca="false">IF(DS27="За",1,0)</f>
        <v>1</v>
      </c>
      <c r="DU27" s="14" t="n">
        <f aca="false">IF(DS27="Проти",1,0)</f>
        <v>0</v>
      </c>
      <c r="DV27" s="14" t="n">
        <f aca="false">IF(DS27="Утримався",1,0)</f>
        <v>0</v>
      </c>
      <c r="DW27" s="8" t="s">
        <v>47</v>
      </c>
      <c r="DX27" s="14" t="n">
        <f aca="false">IF(DW27="За",1,0)</f>
        <v>1</v>
      </c>
      <c r="DY27" s="14" t="n">
        <f aca="false">IF(DW27="Проти",1,0)</f>
        <v>0</v>
      </c>
      <c r="DZ27" s="14" t="n">
        <f aca="false">IF(DW27="Утримався",1,0)</f>
        <v>0</v>
      </c>
      <c r="EA27" s="8" t="s">
        <v>47</v>
      </c>
      <c r="EB27" s="14" t="n">
        <f aca="false">IF(EA27="За",1,0)</f>
        <v>1</v>
      </c>
      <c r="EC27" s="14" t="n">
        <f aca="false">IF(EA27="Проти",1,0)</f>
        <v>0</v>
      </c>
      <c r="ED27" s="14" t="n">
        <f aca="false">IF(EA27="Утримався",1,0)</f>
        <v>0</v>
      </c>
      <c r="EE27" s="8" t="s">
        <v>47</v>
      </c>
      <c r="EF27" s="14" t="n">
        <f aca="false">IF(EE27="За",1,0)</f>
        <v>1</v>
      </c>
      <c r="EG27" s="14" t="n">
        <f aca="false">IF(EE27="Проти",1,0)</f>
        <v>0</v>
      </c>
      <c r="EH27" s="14" t="n">
        <f aca="false">IF(EE27="Утримався",1,0)</f>
        <v>0</v>
      </c>
      <c r="EI27" s="8" t="s">
        <v>47</v>
      </c>
      <c r="EJ27" s="14" t="n">
        <f aca="false">IF(EI27="За",1,0)</f>
        <v>1</v>
      </c>
      <c r="EK27" s="14" t="n">
        <f aca="false">IF(EI27="Проти",1,0)</f>
        <v>0</v>
      </c>
      <c r="EL27" s="14" t="n">
        <f aca="false">IF(EI27="Утримався",1,0)</f>
        <v>0</v>
      </c>
      <c r="EM27" s="14" t="n">
        <f aca="false">SUM(D27,H27,L27,P27,T27,X27,AB27,AF27,AJ27,AN27,AR27,AV27,AZ27,BD27,BH27,BL27,BP27,BT27,BX27,CB27,CF27,CJ27,CN27,CR27,CV27,CZ27,DD27,DH27,DL27,DP27,DT27,DX27,EB27,EF27,EJ27)</f>
        <v>31</v>
      </c>
      <c r="EN27" s="14" t="n">
        <f aca="false">SUM(EK27,EG27,EC27,DY27,DU27,DQ27,DM27,DI27,DE27,DA27,CW27,CS27,CO27,CK27,CG27,CC27,BY27,BU27,BQ27,BM27,BI27,BE27,BA27,AW27,AS27,AO27,AK27,AG27,AC27,Y27,U27,Q27,M27,I27,E27)</f>
        <v>0</v>
      </c>
      <c r="EO27" s="14" t="n">
        <f aca="false">SUM(EL27,EH27,ED27,DZ27,DV27,DR27,DN27,DJ27,DF27,DB27,CX27,CT27,CP27,CL27,CH27,CD27,BZ27,BV27,BR27,BN27,BJ27,BF27,BB27,AX27,AT27,AP27,AL27,AH27,AD27,Z27,V27,R27,N27,J27,F27)</f>
        <v>0</v>
      </c>
      <c r="EP27" s="14" t="n">
        <f aca="false">SUM(EO27,EN27,EM27)</f>
        <v>31</v>
      </c>
      <c r="EQ27" s="14" t="str">
        <f aca="false">IF(EM27&gt;17,"Прийнято","Не прийнято")</f>
        <v>Прийнято</v>
      </c>
    </row>
    <row r="28" customFormat="false" ht="99.75" hidden="false" customHeight="true" outlineLevel="0" collapsed="false">
      <c r="A28" s="8" t="n">
        <v>19</v>
      </c>
      <c r="B28" s="15" t="s">
        <v>67</v>
      </c>
      <c r="C28" s="8" t="s">
        <v>47</v>
      </c>
      <c r="D28" s="14" t="n">
        <f aca="false">IF(C28="За",1,0)</f>
        <v>1</v>
      </c>
      <c r="E28" s="14" t="n">
        <f aca="false">IF(C28="Проти",1,0)</f>
        <v>0</v>
      </c>
      <c r="F28" s="14" t="n">
        <f aca="false">IF(C28="Утримався",1,0)</f>
        <v>0</v>
      </c>
      <c r="G28" s="8" t="s">
        <v>47</v>
      </c>
      <c r="H28" s="14" t="n">
        <f aca="false">IF(G28="За",1,0)</f>
        <v>1</v>
      </c>
      <c r="I28" s="14" t="n">
        <f aca="false">IF(G28="Проти",1,0)</f>
        <v>0</v>
      </c>
      <c r="J28" s="14" t="n">
        <f aca="false">IF(G28="Утримався",1,0)</f>
        <v>0</v>
      </c>
      <c r="K28" s="8" t="s">
        <v>47</v>
      </c>
      <c r="L28" s="14" t="n">
        <f aca="false">IF(K28="За",1,0)</f>
        <v>1</v>
      </c>
      <c r="M28" s="14" t="n">
        <f aca="false">IF(K28="Проти",1,0)</f>
        <v>0</v>
      </c>
      <c r="N28" s="14" t="n">
        <f aca="false">IF(K28="Утримався",1,0)</f>
        <v>0</v>
      </c>
      <c r="O28" s="8" t="s">
        <v>47</v>
      </c>
      <c r="P28" s="14" t="n">
        <f aca="false">IF(O28="За",1,0)</f>
        <v>1</v>
      </c>
      <c r="Q28" s="14" t="n">
        <f aca="false">IF(O28="Проти",1,0)</f>
        <v>0</v>
      </c>
      <c r="R28" s="14" t="n">
        <f aca="false">IF(O28="Утримався",1,0)</f>
        <v>0</v>
      </c>
      <c r="S28" s="8" t="s">
        <v>47</v>
      </c>
      <c r="T28" s="14" t="n">
        <f aca="false">IF(S28="За",1,0)</f>
        <v>1</v>
      </c>
      <c r="U28" s="14" t="n">
        <f aca="false">IF(S28="Проти",1,0)</f>
        <v>0</v>
      </c>
      <c r="V28" s="14" t="n">
        <f aca="false">IF(S28="Утримався",1,0)</f>
        <v>0</v>
      </c>
      <c r="W28" s="8" t="s">
        <v>47</v>
      </c>
      <c r="X28" s="14" t="n">
        <f aca="false">IF(W28="За",1,0)</f>
        <v>1</v>
      </c>
      <c r="Y28" s="14" t="n">
        <f aca="false">IF(W28="Проти",1,0)</f>
        <v>0</v>
      </c>
      <c r="Z28" s="14" t="n">
        <f aca="false">IF(W28="Утримався",1,0)</f>
        <v>0</v>
      </c>
      <c r="AA28" s="8" t="s">
        <v>47</v>
      </c>
      <c r="AB28" s="14" t="n">
        <f aca="false">IF(AA28="За",1,0)</f>
        <v>1</v>
      </c>
      <c r="AC28" s="14" t="n">
        <f aca="false">IF(AA28="Проти",1,0)</f>
        <v>0</v>
      </c>
      <c r="AD28" s="14" t="n">
        <f aca="false">IF(AA28="Утримався",1,0)</f>
        <v>0</v>
      </c>
      <c r="AE28" s="8" t="s">
        <v>47</v>
      </c>
      <c r="AF28" s="14" t="n">
        <f aca="false">IF(AE28="За",1,0)</f>
        <v>1</v>
      </c>
      <c r="AG28" s="14" t="n">
        <f aca="false">IF(AE28="Проти",1,0)</f>
        <v>0</v>
      </c>
      <c r="AH28" s="14" t="n">
        <f aca="false">IF(AE28="Утримався",1,0)</f>
        <v>0</v>
      </c>
      <c r="AI28" s="8" t="s">
        <v>48</v>
      </c>
      <c r="AJ28" s="14" t="n">
        <f aca="false">IF(AI28="За",1,0)</f>
        <v>0</v>
      </c>
      <c r="AK28" s="14" t="n">
        <f aca="false">IF(AI28="Проти",1,0)</f>
        <v>0</v>
      </c>
      <c r="AL28" s="14" t="n">
        <f aca="false">IF(AI28="Утримався",1,0)</f>
        <v>0</v>
      </c>
      <c r="AM28" s="8" t="s">
        <v>47</v>
      </c>
      <c r="AN28" s="14" t="n">
        <f aca="false">IF(AM28="За",1,0)</f>
        <v>1</v>
      </c>
      <c r="AO28" s="14" t="n">
        <f aca="false">IF(AM28="Проти",1,0)</f>
        <v>0</v>
      </c>
      <c r="AP28" s="14" t="n">
        <f aca="false">IF(AM28="Утримався",1,0)</f>
        <v>0</v>
      </c>
      <c r="AQ28" s="8" t="s">
        <v>48</v>
      </c>
      <c r="AR28" s="14" t="n">
        <f aca="false">IF(AQ28="За",1,0)</f>
        <v>0</v>
      </c>
      <c r="AS28" s="14" t="n">
        <f aca="false">IF(AQ28="Проти",1,0)</f>
        <v>0</v>
      </c>
      <c r="AT28" s="14" t="n">
        <f aca="false">IF(AQ28="Утримався",1,0)</f>
        <v>0</v>
      </c>
      <c r="AU28" s="8" t="s">
        <v>47</v>
      </c>
      <c r="AV28" s="14" t="n">
        <f aca="false">IF(AU28="За",1,0)</f>
        <v>1</v>
      </c>
      <c r="AW28" s="14" t="n">
        <f aca="false">IF(AU28="Проти",1,0)</f>
        <v>0</v>
      </c>
      <c r="AX28" s="14" t="n">
        <f aca="false">IF(AU28="Утримався",1,0)</f>
        <v>0</v>
      </c>
      <c r="AY28" s="8" t="s">
        <v>47</v>
      </c>
      <c r="AZ28" s="14" t="n">
        <f aca="false">IF(AY28="За",1,0)</f>
        <v>1</v>
      </c>
      <c r="BA28" s="14" t="n">
        <f aca="false">IF(AY28="Проти",1,0)</f>
        <v>0</v>
      </c>
      <c r="BB28" s="14" t="n">
        <f aca="false">IF(AY28="Утримався",1,0)</f>
        <v>0</v>
      </c>
      <c r="BC28" s="8" t="s">
        <v>47</v>
      </c>
      <c r="BD28" s="14" t="n">
        <f aca="false">IF(BC28="За",1,0)</f>
        <v>1</v>
      </c>
      <c r="BE28" s="14" t="n">
        <f aca="false">IF(BC28="Проти",1,0)</f>
        <v>0</v>
      </c>
      <c r="BF28" s="14" t="n">
        <f aca="false">IF(BC28="Утримався",1,0)</f>
        <v>0</v>
      </c>
      <c r="BG28" s="8" t="s">
        <v>47</v>
      </c>
      <c r="BH28" s="14" t="n">
        <f aca="false">IF(BG28="За",1,0)</f>
        <v>1</v>
      </c>
      <c r="BI28" s="14" t="n">
        <f aca="false">IF(BG28="Проти",1,0)</f>
        <v>0</v>
      </c>
      <c r="BJ28" s="14" t="n">
        <f aca="false">IF(BG28="Утримався",1,0)</f>
        <v>0</v>
      </c>
      <c r="BK28" s="8" t="s">
        <v>47</v>
      </c>
      <c r="BL28" s="14" t="n">
        <f aca="false">IF(BK28="За",1,0)</f>
        <v>1</v>
      </c>
      <c r="BM28" s="14" t="n">
        <f aca="false">IF(BK28="Проти",1,0)</f>
        <v>0</v>
      </c>
      <c r="BN28" s="14" t="n">
        <f aca="false">IF(BK28="Утримався",1,0)</f>
        <v>0</v>
      </c>
      <c r="BO28" s="8" t="s">
        <v>47</v>
      </c>
      <c r="BP28" s="14" t="n">
        <f aca="false">IF(BO28="За",1,0)</f>
        <v>1</v>
      </c>
      <c r="BQ28" s="14" t="n">
        <f aca="false">IF(BO28="Проти",1,0)</f>
        <v>0</v>
      </c>
      <c r="BR28" s="14" t="n">
        <f aca="false">IF(BO28="Утримався",1,0)</f>
        <v>0</v>
      </c>
      <c r="BS28" s="8" t="s">
        <v>47</v>
      </c>
      <c r="BT28" s="14" t="n">
        <f aca="false">IF(BS28="За",1,0)</f>
        <v>1</v>
      </c>
      <c r="BU28" s="14" t="n">
        <f aca="false">IF(BS28="Проти",1,0)</f>
        <v>0</v>
      </c>
      <c r="BV28" s="14" t="n">
        <f aca="false">IF(BS28="Утримався",1,0)</f>
        <v>0</v>
      </c>
      <c r="BW28" s="8" t="s">
        <v>47</v>
      </c>
      <c r="BX28" s="14" t="n">
        <f aca="false">IF(BW28="За",1,0)</f>
        <v>1</v>
      </c>
      <c r="BY28" s="14" t="n">
        <f aca="false">IF(BW28="Проти",1,0)</f>
        <v>0</v>
      </c>
      <c r="BZ28" s="14" t="n">
        <f aca="false">IF(BW28="Утримався",1,0)</f>
        <v>0</v>
      </c>
      <c r="CA28" s="8" t="s">
        <v>47</v>
      </c>
      <c r="CB28" s="14" t="n">
        <f aca="false">IF(CA28="За",1,0)</f>
        <v>1</v>
      </c>
      <c r="CC28" s="14" t="n">
        <f aca="false">IF(CA28="Проти",1,0)</f>
        <v>0</v>
      </c>
      <c r="CD28" s="14" t="n">
        <f aca="false">IF(CA28="Утримався",1,0)</f>
        <v>0</v>
      </c>
      <c r="CE28" s="8" t="s">
        <v>47</v>
      </c>
      <c r="CF28" s="14" t="n">
        <f aca="false">IF(CE28="За",1,0)</f>
        <v>1</v>
      </c>
      <c r="CG28" s="14" t="n">
        <f aca="false">IF(CE28="Проти",1,0)</f>
        <v>0</v>
      </c>
      <c r="CH28" s="14" t="n">
        <f aca="false">IF(CE28="Утримався",1,0)</f>
        <v>0</v>
      </c>
      <c r="CI28" s="8" t="s">
        <v>48</v>
      </c>
      <c r="CJ28" s="14" t="n">
        <f aca="false">IF(CI28="За",1,0)</f>
        <v>0</v>
      </c>
      <c r="CK28" s="14" t="n">
        <f aca="false">IF(CI28="Проти",1,0)</f>
        <v>0</v>
      </c>
      <c r="CL28" s="14" t="n">
        <f aca="false">IF(CI28="Утримався",1,0)</f>
        <v>0</v>
      </c>
      <c r="CM28" s="8" t="s">
        <v>48</v>
      </c>
      <c r="CN28" s="14" t="n">
        <f aca="false">IF(CM28="За",1,0)</f>
        <v>0</v>
      </c>
      <c r="CO28" s="14" t="n">
        <f aca="false">IF(CM28="Проти",1,0)</f>
        <v>0</v>
      </c>
      <c r="CP28" s="14" t="n">
        <f aca="false">IF(CM28="Утримався",1,0)</f>
        <v>0</v>
      </c>
      <c r="CQ28" s="8" t="s">
        <v>47</v>
      </c>
      <c r="CR28" s="14" t="n">
        <f aca="false">IF(CQ28="За",1,0)</f>
        <v>1</v>
      </c>
      <c r="CS28" s="14" t="n">
        <f aca="false">IF(CQ28="Проти",1,0)</f>
        <v>0</v>
      </c>
      <c r="CT28" s="14" t="n">
        <f aca="false">IF(CQ28="Утримався",1,0)</f>
        <v>0</v>
      </c>
      <c r="CU28" s="8" t="s">
        <v>47</v>
      </c>
      <c r="CV28" s="14" t="n">
        <f aca="false">IF(CU28="За",1,0)</f>
        <v>1</v>
      </c>
      <c r="CW28" s="14" t="n">
        <f aca="false">IF(CU28="Проти",1,0)</f>
        <v>0</v>
      </c>
      <c r="CX28" s="14" t="n">
        <f aca="false">IF(CU28="Утримався",1,0)</f>
        <v>0</v>
      </c>
      <c r="CY28" s="8" t="s">
        <v>47</v>
      </c>
      <c r="CZ28" s="14" t="n">
        <f aca="false">IF(CY28="За",1,0)</f>
        <v>1</v>
      </c>
      <c r="DA28" s="14" t="n">
        <f aca="false">IF(CY28="Проти",1,0)</f>
        <v>0</v>
      </c>
      <c r="DB28" s="14" t="n">
        <f aca="false">IF(CY28="Утримався",1,0)</f>
        <v>0</v>
      </c>
      <c r="DC28" s="8" t="s">
        <v>47</v>
      </c>
      <c r="DD28" s="14" t="n">
        <f aca="false">IF(DC28="За",1,0)</f>
        <v>1</v>
      </c>
      <c r="DE28" s="14" t="n">
        <f aca="false">IF(DC28="Проти",1,0)</f>
        <v>0</v>
      </c>
      <c r="DF28" s="14" t="n">
        <f aca="false">IF(DC28="Утримався",1,0)</f>
        <v>0</v>
      </c>
      <c r="DG28" s="8" t="s">
        <v>47</v>
      </c>
      <c r="DH28" s="14" t="n">
        <f aca="false">IF(DG28="За",1,0)</f>
        <v>1</v>
      </c>
      <c r="DI28" s="14" t="n">
        <f aca="false">IF(DG28="Проти",1,0)</f>
        <v>0</v>
      </c>
      <c r="DJ28" s="14" t="n">
        <f aca="false">IF(DG28="Утримався",1,0)</f>
        <v>0</v>
      </c>
      <c r="DK28" s="8" t="s">
        <v>47</v>
      </c>
      <c r="DL28" s="14" t="n">
        <f aca="false">IF(DK28="За",1,0)</f>
        <v>1</v>
      </c>
      <c r="DM28" s="14" t="n">
        <f aca="false">IF(DK28="Проти",1,0)</f>
        <v>0</v>
      </c>
      <c r="DN28" s="14" t="n">
        <f aca="false">IF(DK28="Утримався",1,0)</f>
        <v>0</v>
      </c>
      <c r="DO28" s="8" t="s">
        <v>47</v>
      </c>
      <c r="DP28" s="14" t="n">
        <f aca="false">IF(DO28="За",1,0)</f>
        <v>1</v>
      </c>
      <c r="DQ28" s="14" t="n">
        <f aca="false">IF(DO28="Проти",1,0)</f>
        <v>0</v>
      </c>
      <c r="DR28" s="14" t="n">
        <f aca="false">IF(DO28="Утримався",1,0)</f>
        <v>0</v>
      </c>
      <c r="DS28" s="8" t="s">
        <v>47</v>
      </c>
      <c r="DT28" s="14" t="n">
        <f aca="false">IF(DS28="За",1,0)</f>
        <v>1</v>
      </c>
      <c r="DU28" s="14" t="n">
        <f aca="false">IF(DS28="Проти",1,0)</f>
        <v>0</v>
      </c>
      <c r="DV28" s="14" t="n">
        <f aca="false">IF(DS28="Утримався",1,0)</f>
        <v>0</v>
      </c>
      <c r="DW28" s="8" t="s">
        <v>47</v>
      </c>
      <c r="DX28" s="14" t="n">
        <f aca="false">IF(DW28="За",1,0)</f>
        <v>1</v>
      </c>
      <c r="DY28" s="14" t="n">
        <f aca="false">IF(DW28="Проти",1,0)</f>
        <v>0</v>
      </c>
      <c r="DZ28" s="14" t="n">
        <f aca="false">IF(DW28="Утримався",1,0)</f>
        <v>0</v>
      </c>
      <c r="EA28" s="8" t="s">
        <v>47</v>
      </c>
      <c r="EB28" s="14" t="n">
        <f aca="false">IF(EA28="За",1,0)</f>
        <v>1</v>
      </c>
      <c r="EC28" s="14" t="n">
        <f aca="false">IF(EA28="Проти",1,0)</f>
        <v>0</v>
      </c>
      <c r="ED28" s="14" t="n">
        <f aca="false">IF(EA28="Утримався",1,0)</f>
        <v>0</v>
      </c>
      <c r="EE28" s="8" t="s">
        <v>47</v>
      </c>
      <c r="EF28" s="14" t="n">
        <f aca="false">IF(EE28="За",1,0)</f>
        <v>1</v>
      </c>
      <c r="EG28" s="14" t="n">
        <f aca="false">IF(EE28="Проти",1,0)</f>
        <v>0</v>
      </c>
      <c r="EH28" s="14" t="n">
        <f aca="false">IF(EE28="Утримався",1,0)</f>
        <v>0</v>
      </c>
      <c r="EI28" s="8" t="s">
        <v>47</v>
      </c>
      <c r="EJ28" s="14" t="n">
        <f aca="false">IF(EI28="За",1,0)</f>
        <v>1</v>
      </c>
      <c r="EK28" s="14" t="n">
        <f aca="false">IF(EI28="Проти",1,0)</f>
        <v>0</v>
      </c>
      <c r="EL28" s="14" t="n">
        <f aca="false">IF(EI28="Утримався",1,0)</f>
        <v>0</v>
      </c>
      <c r="EM28" s="14" t="n">
        <f aca="false">SUM(D28,H28,L28,P28,T28,X28,AB28,AF28,AJ28,AN28,AR28,AV28,AZ28,BD28,BH28,BL28,BP28,BT28,BX28,CB28,CF28,CJ28,CN28,CR28,CV28,CZ28,DD28,DH28,DL28,DP28,DT28,DX28,EB28,EF28,EJ28)</f>
        <v>31</v>
      </c>
      <c r="EN28" s="14" t="n">
        <f aca="false">SUM(EK28,EG28,EC28,DY28,DU28,DQ28,DM28,DI28,DE28,DA28,CW28,CS28,CO28,CK28,CG28,CC28,BY28,BU28,BQ28,BM28,BI28,BE28,BA28,AW28,AS28,AO28,AK28,AG28,AC28,Y28,U28,Q28,M28,I28,E28)</f>
        <v>0</v>
      </c>
      <c r="EO28" s="14" t="n">
        <f aca="false">SUM(EL28,EH28,ED28,DZ28,DV28,DR28,DN28,DJ28,DF28,DB28,CX28,CT28,CP28,CL28,CH28,CD28,BZ28,BV28,BR28,BN28,BJ28,BF28,BB28,AX28,AT28,AP28,AL28,AH28,AD28,Z28,V28,R28,N28,J28,F28)</f>
        <v>0</v>
      </c>
      <c r="EP28" s="14" t="n">
        <f aca="false">SUM(EO28,EN28,EM28)</f>
        <v>31</v>
      </c>
      <c r="EQ28" s="14" t="str">
        <f aca="false">IF(EM28&gt;17,"Прийнято","Не прийнято")</f>
        <v>Прийнято</v>
      </c>
    </row>
    <row r="29" customFormat="false" ht="52.5" hidden="false" customHeight="true" outlineLevel="0" collapsed="false">
      <c r="A29" s="8" t="n">
        <v>20</v>
      </c>
      <c r="B29" s="17" t="s">
        <v>68</v>
      </c>
      <c r="C29" s="8" t="s">
        <v>47</v>
      </c>
      <c r="D29" s="14" t="n">
        <f aca="false">IF(C29="За",1,0)</f>
        <v>1</v>
      </c>
      <c r="E29" s="14" t="n">
        <f aca="false">IF(C29="Проти",1,0)</f>
        <v>0</v>
      </c>
      <c r="F29" s="14" t="n">
        <f aca="false">IF(C29="Утримався",1,0)</f>
        <v>0</v>
      </c>
      <c r="G29" s="8" t="s">
        <v>47</v>
      </c>
      <c r="H29" s="14" t="n">
        <f aca="false">IF(G29="За",1,0)</f>
        <v>1</v>
      </c>
      <c r="I29" s="14" t="n">
        <f aca="false">IF(G29="Проти",1,0)</f>
        <v>0</v>
      </c>
      <c r="J29" s="14" t="n">
        <f aca="false">IF(G29="Утримався",1,0)</f>
        <v>0</v>
      </c>
      <c r="K29" s="8" t="s">
        <v>47</v>
      </c>
      <c r="L29" s="14" t="n">
        <f aca="false">IF(K29="За",1,0)</f>
        <v>1</v>
      </c>
      <c r="M29" s="14" t="n">
        <f aca="false">IF(K29="Проти",1,0)</f>
        <v>0</v>
      </c>
      <c r="N29" s="14" t="n">
        <f aca="false">IF(K29="Утримався",1,0)</f>
        <v>0</v>
      </c>
      <c r="O29" s="8" t="s">
        <v>47</v>
      </c>
      <c r="P29" s="14" t="n">
        <f aca="false">IF(O29="За",1,0)</f>
        <v>1</v>
      </c>
      <c r="Q29" s="14" t="n">
        <f aca="false">IF(O29="Проти",1,0)</f>
        <v>0</v>
      </c>
      <c r="R29" s="14" t="n">
        <f aca="false">IF(O29="Утримався",1,0)</f>
        <v>0</v>
      </c>
      <c r="S29" s="8" t="s">
        <v>47</v>
      </c>
      <c r="T29" s="14" t="n">
        <f aca="false">IF(S29="За",1,0)</f>
        <v>1</v>
      </c>
      <c r="U29" s="14" t="n">
        <f aca="false">IF(S29="Проти",1,0)</f>
        <v>0</v>
      </c>
      <c r="V29" s="14" t="n">
        <f aca="false">IF(S29="Утримався",1,0)</f>
        <v>0</v>
      </c>
      <c r="W29" s="8" t="s">
        <v>47</v>
      </c>
      <c r="X29" s="14" t="n">
        <f aca="false">IF(W29="За",1,0)</f>
        <v>1</v>
      </c>
      <c r="Y29" s="14" t="n">
        <f aca="false">IF(W29="Проти",1,0)</f>
        <v>0</v>
      </c>
      <c r="Z29" s="14" t="n">
        <f aca="false">IF(W29="Утримався",1,0)</f>
        <v>0</v>
      </c>
      <c r="AA29" s="8" t="s">
        <v>47</v>
      </c>
      <c r="AB29" s="14" t="n">
        <f aca="false">IF(AA29="За",1,0)</f>
        <v>1</v>
      </c>
      <c r="AC29" s="14" t="n">
        <f aca="false">IF(AA29="Проти",1,0)</f>
        <v>0</v>
      </c>
      <c r="AD29" s="14" t="n">
        <f aca="false">IF(AA29="Утримався",1,0)</f>
        <v>0</v>
      </c>
      <c r="AE29" s="8" t="s">
        <v>47</v>
      </c>
      <c r="AF29" s="14" t="n">
        <f aca="false">IF(AE29="За",1,0)</f>
        <v>1</v>
      </c>
      <c r="AG29" s="14" t="n">
        <f aca="false">IF(AE29="Проти",1,0)</f>
        <v>0</v>
      </c>
      <c r="AH29" s="14" t="n">
        <f aca="false">IF(AE29="Утримався",1,0)</f>
        <v>0</v>
      </c>
      <c r="AI29" s="8" t="s">
        <v>48</v>
      </c>
      <c r="AJ29" s="14" t="n">
        <f aca="false">IF(AI29="За",1,0)</f>
        <v>0</v>
      </c>
      <c r="AK29" s="14" t="n">
        <f aca="false">IF(AI29="Проти",1,0)</f>
        <v>0</v>
      </c>
      <c r="AL29" s="14" t="n">
        <f aca="false">IF(AI29="Утримався",1,0)</f>
        <v>0</v>
      </c>
      <c r="AM29" s="8" t="s">
        <v>47</v>
      </c>
      <c r="AN29" s="14" t="n">
        <f aca="false">IF(AM29="За",1,0)</f>
        <v>1</v>
      </c>
      <c r="AO29" s="14" t="n">
        <f aca="false">IF(AM29="Проти",1,0)</f>
        <v>0</v>
      </c>
      <c r="AP29" s="14" t="n">
        <f aca="false">IF(AM29="Утримався",1,0)</f>
        <v>0</v>
      </c>
      <c r="AQ29" s="8" t="s">
        <v>48</v>
      </c>
      <c r="AR29" s="14" t="n">
        <f aca="false">IF(AQ29="За",1,0)</f>
        <v>0</v>
      </c>
      <c r="AS29" s="14" t="n">
        <f aca="false">IF(AQ29="Проти",1,0)</f>
        <v>0</v>
      </c>
      <c r="AT29" s="14" t="n">
        <f aca="false">IF(AQ29="Утримався",1,0)</f>
        <v>0</v>
      </c>
      <c r="AU29" s="8" t="s">
        <v>47</v>
      </c>
      <c r="AV29" s="14" t="n">
        <f aca="false">IF(AU29="За",1,0)</f>
        <v>1</v>
      </c>
      <c r="AW29" s="14" t="n">
        <f aca="false">IF(AU29="Проти",1,0)</f>
        <v>0</v>
      </c>
      <c r="AX29" s="14" t="n">
        <f aca="false">IF(AU29="Утримався",1,0)</f>
        <v>0</v>
      </c>
      <c r="AY29" s="8" t="s">
        <v>47</v>
      </c>
      <c r="AZ29" s="14" t="n">
        <f aca="false">IF(AY29="За",1,0)</f>
        <v>1</v>
      </c>
      <c r="BA29" s="14" t="n">
        <f aca="false">IF(AY29="Проти",1,0)</f>
        <v>0</v>
      </c>
      <c r="BB29" s="14" t="n">
        <f aca="false">IF(AY29="Утримався",1,0)</f>
        <v>0</v>
      </c>
      <c r="BC29" s="8" t="s">
        <v>47</v>
      </c>
      <c r="BD29" s="14" t="n">
        <f aca="false">IF(BC29="За",1,0)</f>
        <v>1</v>
      </c>
      <c r="BE29" s="14" t="n">
        <f aca="false">IF(BC29="Проти",1,0)</f>
        <v>0</v>
      </c>
      <c r="BF29" s="14" t="n">
        <f aca="false">IF(BC29="Утримався",1,0)</f>
        <v>0</v>
      </c>
      <c r="BG29" s="8" t="s">
        <v>47</v>
      </c>
      <c r="BH29" s="14" t="n">
        <f aca="false">IF(BG29="За",1,0)</f>
        <v>1</v>
      </c>
      <c r="BI29" s="14" t="n">
        <f aca="false">IF(BG29="Проти",1,0)</f>
        <v>0</v>
      </c>
      <c r="BJ29" s="14" t="n">
        <f aca="false">IF(BG29="Утримався",1,0)</f>
        <v>0</v>
      </c>
      <c r="BK29" s="8" t="s">
        <v>47</v>
      </c>
      <c r="BL29" s="14" t="n">
        <f aca="false">IF(BK29="За",1,0)</f>
        <v>1</v>
      </c>
      <c r="BM29" s="14" t="n">
        <f aca="false">IF(BK29="Проти",1,0)</f>
        <v>0</v>
      </c>
      <c r="BN29" s="14" t="n">
        <f aca="false">IF(BK29="Утримався",1,0)</f>
        <v>0</v>
      </c>
      <c r="BO29" s="8" t="s">
        <v>47</v>
      </c>
      <c r="BP29" s="14" t="n">
        <f aca="false">IF(BO29="За",1,0)</f>
        <v>1</v>
      </c>
      <c r="BQ29" s="14" t="n">
        <f aca="false">IF(BO29="Проти",1,0)</f>
        <v>0</v>
      </c>
      <c r="BR29" s="14" t="n">
        <f aca="false">IF(BO29="Утримався",1,0)</f>
        <v>0</v>
      </c>
      <c r="BS29" s="8" t="s">
        <v>47</v>
      </c>
      <c r="BT29" s="14" t="n">
        <f aca="false">IF(BS29="За",1,0)</f>
        <v>1</v>
      </c>
      <c r="BU29" s="14" t="n">
        <f aca="false">IF(BS29="Проти",1,0)</f>
        <v>0</v>
      </c>
      <c r="BV29" s="14" t="n">
        <f aca="false">IF(BS29="Утримався",1,0)</f>
        <v>0</v>
      </c>
      <c r="BW29" s="8" t="s">
        <v>47</v>
      </c>
      <c r="BX29" s="14" t="n">
        <f aca="false">IF(BW29="За",1,0)</f>
        <v>1</v>
      </c>
      <c r="BY29" s="14" t="n">
        <f aca="false">IF(BW29="Проти",1,0)</f>
        <v>0</v>
      </c>
      <c r="BZ29" s="14" t="n">
        <f aca="false">IF(BW29="Утримався",1,0)</f>
        <v>0</v>
      </c>
      <c r="CA29" s="8" t="s">
        <v>47</v>
      </c>
      <c r="CB29" s="14" t="n">
        <f aca="false">IF(CA29="За",1,0)</f>
        <v>1</v>
      </c>
      <c r="CC29" s="14" t="n">
        <f aca="false">IF(CA29="Проти",1,0)</f>
        <v>0</v>
      </c>
      <c r="CD29" s="14" t="n">
        <f aca="false">IF(CA29="Утримався",1,0)</f>
        <v>0</v>
      </c>
      <c r="CE29" s="8" t="s">
        <v>47</v>
      </c>
      <c r="CF29" s="14" t="n">
        <f aca="false">IF(CE29="За",1,0)</f>
        <v>1</v>
      </c>
      <c r="CG29" s="14" t="n">
        <f aca="false">IF(CE29="Проти",1,0)</f>
        <v>0</v>
      </c>
      <c r="CH29" s="14" t="n">
        <f aca="false">IF(CE29="Утримався",1,0)</f>
        <v>0</v>
      </c>
      <c r="CI29" s="8" t="s">
        <v>48</v>
      </c>
      <c r="CJ29" s="14" t="n">
        <f aca="false">IF(CI29="За",1,0)</f>
        <v>0</v>
      </c>
      <c r="CK29" s="14" t="n">
        <f aca="false">IF(CI29="Проти",1,0)</f>
        <v>0</v>
      </c>
      <c r="CL29" s="14" t="n">
        <f aca="false">IF(CI29="Утримався",1,0)</f>
        <v>0</v>
      </c>
      <c r="CM29" s="8" t="s">
        <v>48</v>
      </c>
      <c r="CN29" s="14" t="n">
        <f aca="false">IF(CM29="За",1,0)</f>
        <v>0</v>
      </c>
      <c r="CO29" s="14" t="n">
        <f aca="false">IF(CM29="Проти",1,0)</f>
        <v>0</v>
      </c>
      <c r="CP29" s="14" t="n">
        <f aca="false">IF(CM29="Утримався",1,0)</f>
        <v>0</v>
      </c>
      <c r="CQ29" s="8" t="s">
        <v>47</v>
      </c>
      <c r="CR29" s="14" t="n">
        <f aca="false">IF(CQ29="За",1,0)</f>
        <v>1</v>
      </c>
      <c r="CS29" s="14" t="n">
        <f aca="false">IF(CQ29="Проти",1,0)</f>
        <v>0</v>
      </c>
      <c r="CT29" s="14" t="n">
        <f aca="false">IF(CQ29="Утримався",1,0)</f>
        <v>0</v>
      </c>
      <c r="CU29" s="8" t="s">
        <v>47</v>
      </c>
      <c r="CV29" s="14" t="n">
        <f aca="false">IF(CU29="За",1,0)</f>
        <v>1</v>
      </c>
      <c r="CW29" s="14" t="n">
        <f aca="false">IF(CU29="Проти",1,0)</f>
        <v>0</v>
      </c>
      <c r="CX29" s="14" t="n">
        <f aca="false">IF(CU29="Утримався",1,0)</f>
        <v>0</v>
      </c>
      <c r="CY29" s="8" t="s">
        <v>47</v>
      </c>
      <c r="CZ29" s="14" t="n">
        <f aca="false">IF(CY29="За",1,0)</f>
        <v>1</v>
      </c>
      <c r="DA29" s="14" t="n">
        <f aca="false">IF(CY29="Проти",1,0)</f>
        <v>0</v>
      </c>
      <c r="DB29" s="14" t="n">
        <f aca="false">IF(CY29="Утримався",1,0)</f>
        <v>0</v>
      </c>
      <c r="DC29" s="8" t="s">
        <v>47</v>
      </c>
      <c r="DD29" s="14" t="n">
        <f aca="false">IF(DC29="За",1,0)</f>
        <v>1</v>
      </c>
      <c r="DE29" s="14" t="n">
        <f aca="false">IF(DC29="Проти",1,0)</f>
        <v>0</v>
      </c>
      <c r="DF29" s="14" t="n">
        <f aca="false">IF(DC29="Утримався",1,0)</f>
        <v>0</v>
      </c>
      <c r="DG29" s="8" t="s">
        <v>47</v>
      </c>
      <c r="DH29" s="14" t="n">
        <f aca="false">IF(DG29="За",1,0)</f>
        <v>1</v>
      </c>
      <c r="DI29" s="14" t="n">
        <f aca="false">IF(DG29="Проти",1,0)</f>
        <v>0</v>
      </c>
      <c r="DJ29" s="14" t="n">
        <f aca="false">IF(DG29="Утримався",1,0)</f>
        <v>0</v>
      </c>
      <c r="DK29" s="8" t="s">
        <v>47</v>
      </c>
      <c r="DL29" s="14" t="n">
        <f aca="false">IF(DK29="За",1,0)</f>
        <v>1</v>
      </c>
      <c r="DM29" s="14" t="n">
        <f aca="false">IF(DK29="Проти",1,0)</f>
        <v>0</v>
      </c>
      <c r="DN29" s="14" t="n">
        <f aca="false">IF(DK29="Утримався",1,0)</f>
        <v>0</v>
      </c>
      <c r="DO29" s="8" t="s">
        <v>47</v>
      </c>
      <c r="DP29" s="14" t="n">
        <f aca="false">IF(DO29="За",1,0)</f>
        <v>1</v>
      </c>
      <c r="DQ29" s="14" t="n">
        <f aca="false">IF(DO29="Проти",1,0)</f>
        <v>0</v>
      </c>
      <c r="DR29" s="14" t="n">
        <f aca="false">IF(DO29="Утримався",1,0)</f>
        <v>0</v>
      </c>
      <c r="DS29" s="8" t="s">
        <v>47</v>
      </c>
      <c r="DT29" s="14" t="n">
        <f aca="false">IF(DS29="За",1,0)</f>
        <v>1</v>
      </c>
      <c r="DU29" s="14" t="n">
        <f aca="false">IF(DS29="Проти",1,0)</f>
        <v>0</v>
      </c>
      <c r="DV29" s="14" t="n">
        <f aca="false">IF(DS29="Утримався",1,0)</f>
        <v>0</v>
      </c>
      <c r="DW29" s="8" t="s">
        <v>47</v>
      </c>
      <c r="DX29" s="14" t="n">
        <f aca="false">IF(DW29="За",1,0)</f>
        <v>1</v>
      </c>
      <c r="DY29" s="14" t="n">
        <f aca="false">IF(DW29="Проти",1,0)</f>
        <v>0</v>
      </c>
      <c r="DZ29" s="14" t="n">
        <f aca="false">IF(DW29="Утримався",1,0)</f>
        <v>0</v>
      </c>
      <c r="EA29" s="8" t="s">
        <v>47</v>
      </c>
      <c r="EB29" s="14" t="n">
        <f aca="false">IF(EA29="За",1,0)</f>
        <v>1</v>
      </c>
      <c r="EC29" s="14" t="n">
        <f aca="false">IF(EA29="Проти",1,0)</f>
        <v>0</v>
      </c>
      <c r="ED29" s="14" t="n">
        <f aca="false">IF(EA29="Утримався",1,0)</f>
        <v>0</v>
      </c>
      <c r="EE29" s="8" t="s">
        <v>47</v>
      </c>
      <c r="EF29" s="14" t="n">
        <f aca="false">IF(EE29="За",1,0)</f>
        <v>1</v>
      </c>
      <c r="EG29" s="14" t="n">
        <f aca="false">IF(EE29="Проти",1,0)</f>
        <v>0</v>
      </c>
      <c r="EH29" s="14" t="n">
        <f aca="false">IF(EE29="Утримався",1,0)</f>
        <v>0</v>
      </c>
      <c r="EI29" s="8" t="s">
        <v>47</v>
      </c>
      <c r="EJ29" s="14" t="n">
        <f aca="false">IF(EI29="За",1,0)</f>
        <v>1</v>
      </c>
      <c r="EK29" s="14" t="n">
        <f aca="false">IF(EI29="Проти",1,0)</f>
        <v>0</v>
      </c>
      <c r="EL29" s="14" t="n">
        <f aca="false">IF(EI29="Утримався",1,0)</f>
        <v>0</v>
      </c>
      <c r="EM29" s="14" t="n">
        <f aca="false">SUM(D29,H29,L29,P29,T29,X29,AB29,AF29,AJ29,AN29,AR29,AV29,AZ29,BD29,BH29,BL29,BP29,BT29,BX29,CB29,CF29,CJ29,CN29,CR29,CV29,CZ29,DD29,DH29,DL29,DP29,DT29,DX29,EB29,EF29,EJ29)</f>
        <v>31</v>
      </c>
      <c r="EN29" s="14" t="n">
        <f aca="false">SUM(EK29,EG29,EC29,DY29,DU29,DQ29,DM29,DI29,DE29,DA29,CW29,CS29,CO29,CK29,CG29,CC29,BY29,BU29,BQ29,BM29,BI29,BE29,BA29,AW29,AS29,AO29,AK29,AG29,AC29,Y29,U29,Q29,M29,I29,E29)</f>
        <v>0</v>
      </c>
      <c r="EO29" s="14" t="n">
        <f aca="false">SUM(EL29,EH29,ED29,DZ29,DV29,DR29,DN29,DJ29,DF29,DB29,CX29,CT29,CP29,CL29,CH29,CD29,BZ29,BV29,BR29,BN29,BJ29,BF29,BB29,AX29,AT29,AP29,AL29,AH29,AD29,Z29,V29,R29,N29,J29,F29)</f>
        <v>0</v>
      </c>
      <c r="EP29" s="14" t="n">
        <f aca="false">SUM(EO29,EN29,EM29)</f>
        <v>31</v>
      </c>
      <c r="EQ29" s="14" t="str">
        <f aca="false">IF(EM29&gt;17,"Прийнято","Не прийнято")</f>
        <v>Прийнято</v>
      </c>
    </row>
    <row r="30" customFormat="false" ht="57.75" hidden="false" customHeight="true" outlineLevel="0" collapsed="false">
      <c r="A30" s="8" t="n">
        <v>21</v>
      </c>
      <c r="B30" s="17" t="s">
        <v>69</v>
      </c>
      <c r="C30" s="8" t="s">
        <v>47</v>
      </c>
      <c r="D30" s="14" t="n">
        <f aca="false">IF(C30="За",1,0)</f>
        <v>1</v>
      </c>
      <c r="E30" s="14" t="n">
        <f aca="false">IF(C30="Проти",1,0)</f>
        <v>0</v>
      </c>
      <c r="F30" s="14" t="n">
        <f aca="false">IF(C30="Утримався",1,0)</f>
        <v>0</v>
      </c>
      <c r="G30" s="8" t="s">
        <v>47</v>
      </c>
      <c r="H30" s="14" t="n">
        <f aca="false">IF(G30="За",1,0)</f>
        <v>1</v>
      </c>
      <c r="I30" s="14" t="n">
        <f aca="false">IF(G30="Проти",1,0)</f>
        <v>0</v>
      </c>
      <c r="J30" s="14" t="n">
        <f aca="false">IF(G30="Утримався",1,0)</f>
        <v>0</v>
      </c>
      <c r="K30" s="8" t="s">
        <v>47</v>
      </c>
      <c r="L30" s="14" t="n">
        <f aca="false">IF(K30="За",1,0)</f>
        <v>1</v>
      </c>
      <c r="M30" s="14" t="n">
        <f aca="false">IF(K30="Проти",1,0)</f>
        <v>0</v>
      </c>
      <c r="N30" s="14" t="n">
        <f aca="false">IF(K30="Утримався",1,0)</f>
        <v>0</v>
      </c>
      <c r="O30" s="8" t="s">
        <v>47</v>
      </c>
      <c r="P30" s="14" t="n">
        <f aca="false">IF(O30="За",1,0)</f>
        <v>1</v>
      </c>
      <c r="Q30" s="14" t="n">
        <f aca="false">IF(O30="Проти",1,0)</f>
        <v>0</v>
      </c>
      <c r="R30" s="14" t="n">
        <f aca="false">IF(O30="Утримався",1,0)</f>
        <v>0</v>
      </c>
      <c r="S30" s="8" t="s">
        <v>47</v>
      </c>
      <c r="T30" s="14" t="n">
        <f aca="false">IF(S30="За",1,0)</f>
        <v>1</v>
      </c>
      <c r="U30" s="14" t="n">
        <f aca="false">IF(S30="Проти",1,0)</f>
        <v>0</v>
      </c>
      <c r="V30" s="14" t="n">
        <f aca="false">IF(S30="Утримався",1,0)</f>
        <v>0</v>
      </c>
      <c r="W30" s="8" t="s">
        <v>47</v>
      </c>
      <c r="X30" s="14" t="n">
        <f aca="false">IF(W30="За",1,0)</f>
        <v>1</v>
      </c>
      <c r="Y30" s="14" t="n">
        <f aca="false">IF(W30="Проти",1,0)</f>
        <v>0</v>
      </c>
      <c r="Z30" s="14" t="n">
        <f aca="false">IF(W30="Утримався",1,0)</f>
        <v>0</v>
      </c>
      <c r="AA30" s="8" t="s">
        <v>47</v>
      </c>
      <c r="AB30" s="14" t="n">
        <f aca="false">IF(AA30="За",1,0)</f>
        <v>1</v>
      </c>
      <c r="AC30" s="14" t="n">
        <f aca="false">IF(AA30="Проти",1,0)</f>
        <v>0</v>
      </c>
      <c r="AD30" s="14" t="n">
        <f aca="false">IF(AA30="Утримався",1,0)</f>
        <v>0</v>
      </c>
      <c r="AE30" s="8" t="s">
        <v>47</v>
      </c>
      <c r="AF30" s="14" t="n">
        <f aca="false">IF(AE30="За",1,0)</f>
        <v>1</v>
      </c>
      <c r="AG30" s="14" t="n">
        <f aca="false">IF(AE30="Проти",1,0)</f>
        <v>0</v>
      </c>
      <c r="AH30" s="14" t="n">
        <f aca="false">IF(AE30="Утримався",1,0)</f>
        <v>0</v>
      </c>
      <c r="AI30" s="8" t="s">
        <v>48</v>
      </c>
      <c r="AJ30" s="14" t="n">
        <f aca="false">IF(AI30="За",1,0)</f>
        <v>0</v>
      </c>
      <c r="AK30" s="14" t="n">
        <f aca="false">IF(AI30="Проти",1,0)</f>
        <v>0</v>
      </c>
      <c r="AL30" s="14" t="n">
        <f aca="false">IF(AI30="Утримався",1,0)</f>
        <v>0</v>
      </c>
      <c r="AM30" s="8" t="s">
        <v>47</v>
      </c>
      <c r="AN30" s="14" t="n">
        <f aca="false">IF(AM30="За",1,0)</f>
        <v>1</v>
      </c>
      <c r="AO30" s="14" t="n">
        <f aca="false">IF(AM30="Проти",1,0)</f>
        <v>0</v>
      </c>
      <c r="AP30" s="14" t="n">
        <f aca="false">IF(AM30="Утримався",1,0)</f>
        <v>0</v>
      </c>
      <c r="AQ30" s="8" t="s">
        <v>48</v>
      </c>
      <c r="AR30" s="14" t="n">
        <f aca="false">IF(AQ30="За",1,0)</f>
        <v>0</v>
      </c>
      <c r="AS30" s="14" t="n">
        <f aca="false">IF(AQ30="Проти",1,0)</f>
        <v>0</v>
      </c>
      <c r="AT30" s="14" t="n">
        <f aca="false">IF(AQ30="Утримався",1,0)</f>
        <v>0</v>
      </c>
      <c r="AU30" s="8" t="s">
        <v>47</v>
      </c>
      <c r="AV30" s="14" t="n">
        <f aca="false">IF(AU30="За",1,0)</f>
        <v>1</v>
      </c>
      <c r="AW30" s="14" t="n">
        <f aca="false">IF(AU30="Проти",1,0)</f>
        <v>0</v>
      </c>
      <c r="AX30" s="14" t="n">
        <f aca="false">IF(AU30="Утримався",1,0)</f>
        <v>0</v>
      </c>
      <c r="AY30" s="8" t="s">
        <v>47</v>
      </c>
      <c r="AZ30" s="14" t="n">
        <f aca="false">IF(AY30="За",1,0)</f>
        <v>1</v>
      </c>
      <c r="BA30" s="14" t="n">
        <f aca="false">IF(AY30="Проти",1,0)</f>
        <v>0</v>
      </c>
      <c r="BB30" s="14" t="n">
        <f aca="false">IF(AY30="Утримався",1,0)</f>
        <v>0</v>
      </c>
      <c r="BC30" s="8" t="s">
        <v>47</v>
      </c>
      <c r="BD30" s="14" t="n">
        <f aca="false">IF(BC30="За",1,0)</f>
        <v>1</v>
      </c>
      <c r="BE30" s="14" t="n">
        <f aca="false">IF(BC30="Проти",1,0)</f>
        <v>0</v>
      </c>
      <c r="BF30" s="14" t="n">
        <f aca="false">IF(BC30="Утримався",1,0)</f>
        <v>0</v>
      </c>
      <c r="BG30" s="8" t="s">
        <v>47</v>
      </c>
      <c r="BH30" s="14" t="n">
        <f aca="false">IF(BG30="За",1,0)</f>
        <v>1</v>
      </c>
      <c r="BI30" s="14" t="n">
        <f aca="false">IF(BG30="Проти",1,0)</f>
        <v>0</v>
      </c>
      <c r="BJ30" s="14" t="n">
        <f aca="false">IF(BG30="Утримався",1,0)</f>
        <v>0</v>
      </c>
      <c r="BK30" s="8" t="s">
        <v>47</v>
      </c>
      <c r="BL30" s="14" t="n">
        <f aca="false">IF(BK30="За",1,0)</f>
        <v>1</v>
      </c>
      <c r="BM30" s="14" t="n">
        <f aca="false">IF(BK30="Проти",1,0)</f>
        <v>0</v>
      </c>
      <c r="BN30" s="14" t="n">
        <f aca="false">IF(BK30="Утримався",1,0)</f>
        <v>0</v>
      </c>
      <c r="BO30" s="8" t="s">
        <v>47</v>
      </c>
      <c r="BP30" s="14" t="n">
        <f aca="false">IF(BO30="За",1,0)</f>
        <v>1</v>
      </c>
      <c r="BQ30" s="14" t="n">
        <f aca="false">IF(BO30="Проти",1,0)</f>
        <v>0</v>
      </c>
      <c r="BR30" s="14" t="n">
        <f aca="false">IF(BO30="Утримався",1,0)</f>
        <v>0</v>
      </c>
      <c r="BS30" s="8" t="s">
        <v>47</v>
      </c>
      <c r="BT30" s="14" t="n">
        <f aca="false">IF(BS30="За",1,0)</f>
        <v>1</v>
      </c>
      <c r="BU30" s="14" t="n">
        <f aca="false">IF(BS30="Проти",1,0)</f>
        <v>0</v>
      </c>
      <c r="BV30" s="14" t="n">
        <f aca="false">IF(BS30="Утримався",1,0)</f>
        <v>0</v>
      </c>
      <c r="BW30" s="8" t="s">
        <v>47</v>
      </c>
      <c r="BX30" s="14" t="n">
        <f aca="false">IF(BW30="За",1,0)</f>
        <v>1</v>
      </c>
      <c r="BY30" s="14" t="n">
        <f aca="false">IF(BW30="Проти",1,0)</f>
        <v>0</v>
      </c>
      <c r="BZ30" s="14" t="n">
        <f aca="false">IF(BW30="Утримався",1,0)</f>
        <v>0</v>
      </c>
      <c r="CA30" s="8" t="s">
        <v>47</v>
      </c>
      <c r="CB30" s="14" t="n">
        <f aca="false">IF(CA30="За",1,0)</f>
        <v>1</v>
      </c>
      <c r="CC30" s="14" t="n">
        <f aca="false">IF(CA30="Проти",1,0)</f>
        <v>0</v>
      </c>
      <c r="CD30" s="14" t="n">
        <f aca="false">IF(CA30="Утримався",1,0)</f>
        <v>0</v>
      </c>
      <c r="CE30" s="8" t="s">
        <v>47</v>
      </c>
      <c r="CF30" s="14" t="n">
        <f aca="false">IF(CE30="За",1,0)</f>
        <v>1</v>
      </c>
      <c r="CG30" s="14" t="n">
        <f aca="false">IF(CE30="Проти",1,0)</f>
        <v>0</v>
      </c>
      <c r="CH30" s="14" t="n">
        <f aca="false">IF(CE30="Утримався",1,0)</f>
        <v>0</v>
      </c>
      <c r="CI30" s="8" t="s">
        <v>48</v>
      </c>
      <c r="CJ30" s="14" t="n">
        <f aca="false">IF(CI30="За",1,0)</f>
        <v>0</v>
      </c>
      <c r="CK30" s="14" t="n">
        <f aca="false">IF(CI30="Проти",1,0)</f>
        <v>0</v>
      </c>
      <c r="CL30" s="14" t="n">
        <f aca="false">IF(CI30="Утримався",1,0)</f>
        <v>0</v>
      </c>
      <c r="CM30" s="8" t="s">
        <v>48</v>
      </c>
      <c r="CN30" s="14" t="n">
        <f aca="false">IF(CM30="За",1,0)</f>
        <v>0</v>
      </c>
      <c r="CO30" s="14" t="n">
        <f aca="false">IF(CM30="Проти",1,0)</f>
        <v>0</v>
      </c>
      <c r="CP30" s="14" t="n">
        <f aca="false">IF(CM30="Утримався",1,0)</f>
        <v>0</v>
      </c>
      <c r="CQ30" s="8" t="s">
        <v>47</v>
      </c>
      <c r="CR30" s="14" t="n">
        <f aca="false">IF(CQ30="За",1,0)</f>
        <v>1</v>
      </c>
      <c r="CS30" s="14" t="n">
        <f aca="false">IF(CQ30="Проти",1,0)</f>
        <v>0</v>
      </c>
      <c r="CT30" s="14" t="n">
        <f aca="false">IF(CQ30="Утримався",1,0)</f>
        <v>0</v>
      </c>
      <c r="CU30" s="8" t="s">
        <v>47</v>
      </c>
      <c r="CV30" s="14" t="n">
        <f aca="false">IF(CU30="За",1,0)</f>
        <v>1</v>
      </c>
      <c r="CW30" s="14" t="n">
        <f aca="false">IF(CU30="Проти",1,0)</f>
        <v>0</v>
      </c>
      <c r="CX30" s="14" t="n">
        <f aca="false">IF(CU30="Утримався",1,0)</f>
        <v>0</v>
      </c>
      <c r="CY30" s="8" t="s">
        <v>47</v>
      </c>
      <c r="CZ30" s="14" t="n">
        <f aca="false">IF(CY30="За",1,0)</f>
        <v>1</v>
      </c>
      <c r="DA30" s="14" t="n">
        <f aca="false">IF(CY30="Проти",1,0)</f>
        <v>0</v>
      </c>
      <c r="DB30" s="14" t="n">
        <f aca="false">IF(CY30="Утримався",1,0)</f>
        <v>0</v>
      </c>
      <c r="DC30" s="8" t="s">
        <v>47</v>
      </c>
      <c r="DD30" s="14" t="n">
        <f aca="false">IF(DC30="За",1,0)</f>
        <v>1</v>
      </c>
      <c r="DE30" s="14" t="n">
        <f aca="false">IF(DC30="Проти",1,0)</f>
        <v>0</v>
      </c>
      <c r="DF30" s="14" t="n">
        <f aca="false">IF(DC30="Утримався",1,0)</f>
        <v>0</v>
      </c>
      <c r="DG30" s="8" t="s">
        <v>47</v>
      </c>
      <c r="DH30" s="14" t="n">
        <f aca="false">IF(DG30="За",1,0)</f>
        <v>1</v>
      </c>
      <c r="DI30" s="14" t="n">
        <f aca="false">IF(DG30="Проти",1,0)</f>
        <v>0</v>
      </c>
      <c r="DJ30" s="14" t="n">
        <f aca="false">IF(DG30="Утримався",1,0)</f>
        <v>0</v>
      </c>
      <c r="DK30" s="8" t="s">
        <v>47</v>
      </c>
      <c r="DL30" s="14" t="n">
        <f aca="false">IF(DK30="За",1,0)</f>
        <v>1</v>
      </c>
      <c r="DM30" s="14" t="n">
        <f aca="false">IF(DK30="Проти",1,0)</f>
        <v>0</v>
      </c>
      <c r="DN30" s="14" t="n">
        <f aca="false">IF(DK30="Утримався",1,0)</f>
        <v>0</v>
      </c>
      <c r="DO30" s="8" t="s">
        <v>47</v>
      </c>
      <c r="DP30" s="14" t="n">
        <f aca="false">IF(DO30="За",1,0)</f>
        <v>1</v>
      </c>
      <c r="DQ30" s="14" t="n">
        <f aca="false">IF(DO30="Проти",1,0)</f>
        <v>0</v>
      </c>
      <c r="DR30" s="14" t="n">
        <f aca="false">IF(DO30="Утримався",1,0)</f>
        <v>0</v>
      </c>
      <c r="DS30" s="8" t="s">
        <v>47</v>
      </c>
      <c r="DT30" s="14" t="n">
        <f aca="false">IF(DS30="За",1,0)</f>
        <v>1</v>
      </c>
      <c r="DU30" s="14" t="n">
        <f aca="false">IF(DS30="Проти",1,0)</f>
        <v>0</v>
      </c>
      <c r="DV30" s="14" t="n">
        <f aca="false">IF(DS30="Утримався",1,0)</f>
        <v>0</v>
      </c>
      <c r="DW30" s="8" t="s">
        <v>47</v>
      </c>
      <c r="DX30" s="14" t="n">
        <f aca="false">IF(DW30="За",1,0)</f>
        <v>1</v>
      </c>
      <c r="DY30" s="14" t="n">
        <f aca="false">IF(DW30="Проти",1,0)</f>
        <v>0</v>
      </c>
      <c r="DZ30" s="14" t="n">
        <f aca="false">IF(DW30="Утримався",1,0)</f>
        <v>0</v>
      </c>
      <c r="EA30" s="8" t="s">
        <v>47</v>
      </c>
      <c r="EB30" s="14" t="n">
        <f aca="false">IF(EA30="За",1,0)</f>
        <v>1</v>
      </c>
      <c r="EC30" s="14" t="n">
        <f aca="false">IF(EA30="Проти",1,0)</f>
        <v>0</v>
      </c>
      <c r="ED30" s="14" t="n">
        <f aca="false">IF(EA30="Утримався",1,0)</f>
        <v>0</v>
      </c>
      <c r="EE30" s="8" t="s">
        <v>47</v>
      </c>
      <c r="EF30" s="14" t="n">
        <f aca="false">IF(EE30="За",1,0)</f>
        <v>1</v>
      </c>
      <c r="EG30" s="14" t="n">
        <f aca="false">IF(EE30="Проти",1,0)</f>
        <v>0</v>
      </c>
      <c r="EH30" s="14" t="n">
        <f aca="false">IF(EE30="Утримався",1,0)</f>
        <v>0</v>
      </c>
      <c r="EI30" s="8" t="s">
        <v>47</v>
      </c>
      <c r="EJ30" s="14" t="n">
        <f aca="false">IF(EI30="За",1,0)</f>
        <v>1</v>
      </c>
      <c r="EK30" s="14" t="n">
        <f aca="false">IF(EI30="Проти",1,0)</f>
        <v>0</v>
      </c>
      <c r="EL30" s="14" t="n">
        <f aca="false">IF(EI30="Утримався",1,0)</f>
        <v>0</v>
      </c>
      <c r="EM30" s="14" t="n">
        <f aca="false">SUM(D30,H30,L30,P30,T30,X30,AB30,AF30,AJ30,AN30,AR30,AV30,AZ30,BD30,BH30,BL30,BP30,BT30,BX30,CB30,CF30,CJ30,CN30,CR30,CV30,CZ30,DD30,DH30,DL30,DP30,DT30,DX30,EB30,EF30,EJ30)</f>
        <v>31</v>
      </c>
      <c r="EN30" s="14" t="n">
        <f aca="false">SUM(EK30,EG30,EC30,DY30,DU30,DQ30,DM30,DI30,DE30,DA30,CW30,CS30,CO30,CK30,CG30,CC30,BY30,BU30,BQ30,BM30,BI30,BE30,BA30,AW30,AS30,AO30,AK30,AG30,AC30,Y30,U30,Q30,M30,I30,E30)</f>
        <v>0</v>
      </c>
      <c r="EO30" s="14" t="n">
        <f aca="false">SUM(EL30,EH30,ED30,DZ30,DV30,DR30,DN30,DJ30,DF30,DB30,CX30,CT30,CP30,CL30,CH30,CD30,BZ30,BV30,BR30,BN30,BJ30,BF30,BB30,AX30,AT30,AP30,AL30,AH30,AD30,Z30,V30,R30,N30,J30,F30)</f>
        <v>0</v>
      </c>
      <c r="EP30" s="14" t="n">
        <f aca="false">SUM(EO30,EN30,EM30)</f>
        <v>31</v>
      </c>
      <c r="EQ30" s="14" t="str">
        <f aca="false">IF(EM30&gt;17,"Прийнято","Не прийнято")</f>
        <v>Прийнято</v>
      </c>
    </row>
    <row r="31" customFormat="false" ht="98.25" hidden="false" customHeight="true" outlineLevel="0" collapsed="false">
      <c r="A31" s="8" t="n">
        <v>22</v>
      </c>
      <c r="B31" s="17" t="s">
        <v>70</v>
      </c>
      <c r="C31" s="8" t="s">
        <v>47</v>
      </c>
      <c r="D31" s="14" t="n">
        <f aca="false">IF(C31="За",1,0)</f>
        <v>1</v>
      </c>
      <c r="E31" s="14" t="n">
        <f aca="false">IF(C31="Проти",1,0)</f>
        <v>0</v>
      </c>
      <c r="F31" s="14" t="n">
        <f aca="false">IF(C31="Утримався",1,0)</f>
        <v>0</v>
      </c>
      <c r="G31" s="8" t="s">
        <v>47</v>
      </c>
      <c r="H31" s="14" t="n">
        <f aca="false">IF(G31="За",1,0)</f>
        <v>1</v>
      </c>
      <c r="I31" s="14" t="n">
        <f aca="false">IF(G31="Проти",1,0)</f>
        <v>0</v>
      </c>
      <c r="J31" s="14" t="n">
        <f aca="false">IF(G31="Утримався",1,0)</f>
        <v>0</v>
      </c>
      <c r="K31" s="8" t="s">
        <v>47</v>
      </c>
      <c r="L31" s="14" t="n">
        <f aca="false">IF(K31="За",1,0)</f>
        <v>1</v>
      </c>
      <c r="M31" s="14" t="n">
        <f aca="false">IF(K31="Проти",1,0)</f>
        <v>0</v>
      </c>
      <c r="N31" s="14" t="n">
        <f aca="false">IF(K31="Утримався",1,0)</f>
        <v>0</v>
      </c>
      <c r="O31" s="8" t="s">
        <v>47</v>
      </c>
      <c r="P31" s="14" t="n">
        <f aca="false">IF(O31="За",1,0)</f>
        <v>1</v>
      </c>
      <c r="Q31" s="14" t="n">
        <f aca="false">IF(O31="Проти",1,0)</f>
        <v>0</v>
      </c>
      <c r="R31" s="14" t="n">
        <f aca="false">IF(O31="Утримався",1,0)</f>
        <v>0</v>
      </c>
      <c r="S31" s="8" t="s">
        <v>47</v>
      </c>
      <c r="T31" s="14" t="n">
        <f aca="false">IF(S31="За",1,0)</f>
        <v>1</v>
      </c>
      <c r="U31" s="14" t="n">
        <f aca="false">IF(S31="Проти",1,0)</f>
        <v>0</v>
      </c>
      <c r="V31" s="14" t="n">
        <f aca="false">IF(S31="Утримався",1,0)</f>
        <v>0</v>
      </c>
      <c r="W31" s="8" t="s">
        <v>47</v>
      </c>
      <c r="X31" s="14" t="n">
        <f aca="false">IF(W31="За",1,0)</f>
        <v>1</v>
      </c>
      <c r="Y31" s="14" t="n">
        <f aca="false">IF(W31="Проти",1,0)</f>
        <v>0</v>
      </c>
      <c r="Z31" s="14" t="n">
        <f aca="false">IF(W31="Утримався",1,0)</f>
        <v>0</v>
      </c>
      <c r="AA31" s="8" t="s">
        <v>47</v>
      </c>
      <c r="AB31" s="14" t="n">
        <f aca="false">IF(AA31="За",1,0)</f>
        <v>1</v>
      </c>
      <c r="AC31" s="14" t="n">
        <f aca="false">IF(AA31="Проти",1,0)</f>
        <v>0</v>
      </c>
      <c r="AD31" s="14" t="n">
        <f aca="false">IF(AA31="Утримався",1,0)</f>
        <v>0</v>
      </c>
      <c r="AE31" s="8" t="s">
        <v>47</v>
      </c>
      <c r="AF31" s="14" t="n">
        <f aca="false">IF(AE31="За",1,0)</f>
        <v>1</v>
      </c>
      <c r="AG31" s="14" t="n">
        <f aca="false">IF(AE31="Проти",1,0)</f>
        <v>0</v>
      </c>
      <c r="AH31" s="14" t="n">
        <f aca="false">IF(AE31="Утримався",1,0)</f>
        <v>0</v>
      </c>
      <c r="AI31" s="8" t="s">
        <v>48</v>
      </c>
      <c r="AJ31" s="14" t="n">
        <f aca="false">IF(AI31="За",1,0)</f>
        <v>0</v>
      </c>
      <c r="AK31" s="14" t="n">
        <f aca="false">IF(AI31="Проти",1,0)</f>
        <v>0</v>
      </c>
      <c r="AL31" s="14" t="n">
        <f aca="false">IF(AI31="Утримався",1,0)</f>
        <v>0</v>
      </c>
      <c r="AM31" s="8" t="s">
        <v>47</v>
      </c>
      <c r="AN31" s="14" t="n">
        <f aca="false">IF(AM31="За",1,0)</f>
        <v>1</v>
      </c>
      <c r="AO31" s="14" t="n">
        <f aca="false">IF(AM31="Проти",1,0)</f>
        <v>0</v>
      </c>
      <c r="AP31" s="14" t="n">
        <f aca="false">IF(AM31="Утримався",1,0)</f>
        <v>0</v>
      </c>
      <c r="AQ31" s="8" t="s">
        <v>48</v>
      </c>
      <c r="AR31" s="14" t="n">
        <f aca="false">IF(AQ31="За",1,0)</f>
        <v>0</v>
      </c>
      <c r="AS31" s="14" t="n">
        <f aca="false">IF(AQ31="Проти",1,0)</f>
        <v>0</v>
      </c>
      <c r="AT31" s="14" t="n">
        <f aca="false">IF(AQ31="Утримався",1,0)</f>
        <v>0</v>
      </c>
      <c r="AU31" s="8" t="s">
        <v>47</v>
      </c>
      <c r="AV31" s="14" t="n">
        <f aca="false">IF(AU31="За",1,0)</f>
        <v>1</v>
      </c>
      <c r="AW31" s="14" t="n">
        <f aca="false">IF(AU31="Проти",1,0)</f>
        <v>0</v>
      </c>
      <c r="AX31" s="14" t="n">
        <f aca="false">IF(AU31="Утримався",1,0)</f>
        <v>0</v>
      </c>
      <c r="AY31" s="8" t="s">
        <v>47</v>
      </c>
      <c r="AZ31" s="14" t="n">
        <f aca="false">IF(AY31="За",1,0)</f>
        <v>1</v>
      </c>
      <c r="BA31" s="14" t="n">
        <f aca="false">IF(AY31="Проти",1,0)</f>
        <v>0</v>
      </c>
      <c r="BB31" s="14" t="n">
        <f aca="false">IF(AY31="Утримався",1,0)</f>
        <v>0</v>
      </c>
      <c r="BC31" s="8" t="s">
        <v>47</v>
      </c>
      <c r="BD31" s="14" t="n">
        <f aca="false">IF(BC31="За",1,0)</f>
        <v>1</v>
      </c>
      <c r="BE31" s="14" t="n">
        <f aca="false">IF(BC31="Проти",1,0)</f>
        <v>0</v>
      </c>
      <c r="BF31" s="14" t="n">
        <f aca="false">IF(BC31="Утримався",1,0)</f>
        <v>0</v>
      </c>
      <c r="BG31" s="8" t="s">
        <v>47</v>
      </c>
      <c r="BH31" s="14" t="n">
        <f aca="false">IF(BG31="За",1,0)</f>
        <v>1</v>
      </c>
      <c r="BI31" s="14" t="n">
        <f aca="false">IF(BG31="Проти",1,0)</f>
        <v>0</v>
      </c>
      <c r="BJ31" s="14" t="n">
        <f aca="false">IF(BG31="Утримався",1,0)</f>
        <v>0</v>
      </c>
      <c r="BK31" s="8" t="s">
        <v>47</v>
      </c>
      <c r="BL31" s="14" t="n">
        <f aca="false">IF(BK31="За",1,0)</f>
        <v>1</v>
      </c>
      <c r="BM31" s="14" t="n">
        <f aca="false">IF(BK31="Проти",1,0)</f>
        <v>0</v>
      </c>
      <c r="BN31" s="14" t="n">
        <f aca="false">IF(BK31="Утримався",1,0)</f>
        <v>0</v>
      </c>
      <c r="BO31" s="8" t="s">
        <v>47</v>
      </c>
      <c r="BP31" s="14" t="n">
        <f aca="false">IF(BO31="За",1,0)</f>
        <v>1</v>
      </c>
      <c r="BQ31" s="14" t="n">
        <f aca="false">IF(BO31="Проти",1,0)</f>
        <v>0</v>
      </c>
      <c r="BR31" s="14" t="n">
        <f aca="false">IF(BO31="Утримався",1,0)</f>
        <v>0</v>
      </c>
      <c r="BS31" s="8" t="s">
        <v>47</v>
      </c>
      <c r="BT31" s="14" t="n">
        <f aca="false">IF(BS31="За",1,0)</f>
        <v>1</v>
      </c>
      <c r="BU31" s="14" t="n">
        <f aca="false">IF(BS31="Проти",1,0)</f>
        <v>0</v>
      </c>
      <c r="BV31" s="14" t="n">
        <f aca="false">IF(BS31="Утримався",1,0)</f>
        <v>0</v>
      </c>
      <c r="BW31" s="8" t="s">
        <v>47</v>
      </c>
      <c r="BX31" s="14" t="n">
        <f aca="false">IF(BW31="За",1,0)</f>
        <v>1</v>
      </c>
      <c r="BY31" s="14" t="n">
        <f aca="false">IF(BW31="Проти",1,0)</f>
        <v>0</v>
      </c>
      <c r="BZ31" s="14" t="n">
        <f aca="false">IF(BW31="Утримався",1,0)</f>
        <v>0</v>
      </c>
      <c r="CA31" s="8" t="s">
        <v>47</v>
      </c>
      <c r="CB31" s="14" t="n">
        <f aca="false">IF(CA31="За",1,0)</f>
        <v>1</v>
      </c>
      <c r="CC31" s="14" t="n">
        <f aca="false">IF(CA31="Проти",1,0)</f>
        <v>0</v>
      </c>
      <c r="CD31" s="14" t="n">
        <f aca="false">IF(CA31="Утримався",1,0)</f>
        <v>0</v>
      </c>
      <c r="CE31" s="8" t="s">
        <v>47</v>
      </c>
      <c r="CF31" s="14" t="n">
        <f aca="false">IF(CE31="За",1,0)</f>
        <v>1</v>
      </c>
      <c r="CG31" s="14" t="n">
        <f aca="false">IF(CE31="Проти",1,0)</f>
        <v>0</v>
      </c>
      <c r="CH31" s="14" t="n">
        <f aca="false">IF(CE31="Утримався",1,0)</f>
        <v>0</v>
      </c>
      <c r="CI31" s="8" t="s">
        <v>48</v>
      </c>
      <c r="CJ31" s="14" t="n">
        <f aca="false">IF(CI31="За",1,0)</f>
        <v>0</v>
      </c>
      <c r="CK31" s="14" t="n">
        <f aca="false">IF(CI31="Проти",1,0)</f>
        <v>0</v>
      </c>
      <c r="CL31" s="14" t="n">
        <f aca="false">IF(CI31="Утримався",1,0)</f>
        <v>0</v>
      </c>
      <c r="CM31" s="8" t="s">
        <v>48</v>
      </c>
      <c r="CN31" s="14" t="n">
        <f aca="false">IF(CM31="За",1,0)</f>
        <v>0</v>
      </c>
      <c r="CO31" s="14" t="n">
        <f aca="false">IF(CM31="Проти",1,0)</f>
        <v>0</v>
      </c>
      <c r="CP31" s="14" t="n">
        <f aca="false">IF(CM31="Утримався",1,0)</f>
        <v>0</v>
      </c>
      <c r="CQ31" s="8" t="s">
        <v>47</v>
      </c>
      <c r="CR31" s="14" t="n">
        <f aca="false">IF(CQ31="За",1,0)</f>
        <v>1</v>
      </c>
      <c r="CS31" s="14" t="n">
        <f aca="false">IF(CQ31="Проти",1,0)</f>
        <v>0</v>
      </c>
      <c r="CT31" s="14" t="n">
        <f aca="false">IF(CQ31="Утримався",1,0)</f>
        <v>0</v>
      </c>
      <c r="CU31" s="8" t="s">
        <v>47</v>
      </c>
      <c r="CV31" s="14" t="n">
        <f aca="false">IF(CU31="За",1,0)</f>
        <v>1</v>
      </c>
      <c r="CW31" s="14" t="n">
        <f aca="false">IF(CU31="Проти",1,0)</f>
        <v>0</v>
      </c>
      <c r="CX31" s="14" t="n">
        <f aca="false">IF(CU31="Утримався",1,0)</f>
        <v>0</v>
      </c>
      <c r="CY31" s="8" t="s">
        <v>47</v>
      </c>
      <c r="CZ31" s="14" t="n">
        <f aca="false">IF(CY31="За",1,0)</f>
        <v>1</v>
      </c>
      <c r="DA31" s="14" t="n">
        <f aca="false">IF(CY31="Проти",1,0)</f>
        <v>0</v>
      </c>
      <c r="DB31" s="14" t="n">
        <f aca="false">IF(CY31="Утримався",1,0)</f>
        <v>0</v>
      </c>
      <c r="DC31" s="8" t="s">
        <v>47</v>
      </c>
      <c r="DD31" s="14" t="n">
        <f aca="false">IF(DC31="За",1,0)</f>
        <v>1</v>
      </c>
      <c r="DE31" s="14" t="n">
        <f aca="false">IF(DC31="Проти",1,0)</f>
        <v>0</v>
      </c>
      <c r="DF31" s="14" t="n">
        <f aca="false">IF(DC31="Утримався",1,0)</f>
        <v>0</v>
      </c>
      <c r="DG31" s="8" t="s">
        <v>47</v>
      </c>
      <c r="DH31" s="14" t="n">
        <f aca="false">IF(DG31="За",1,0)</f>
        <v>1</v>
      </c>
      <c r="DI31" s="14" t="n">
        <f aca="false">IF(DG31="Проти",1,0)</f>
        <v>0</v>
      </c>
      <c r="DJ31" s="14" t="n">
        <f aca="false">IF(DG31="Утримався",1,0)</f>
        <v>0</v>
      </c>
      <c r="DK31" s="8" t="s">
        <v>47</v>
      </c>
      <c r="DL31" s="14" t="n">
        <f aca="false">IF(DK31="За",1,0)</f>
        <v>1</v>
      </c>
      <c r="DM31" s="14" t="n">
        <f aca="false">IF(DK31="Проти",1,0)</f>
        <v>0</v>
      </c>
      <c r="DN31" s="14" t="n">
        <f aca="false">IF(DK31="Утримався",1,0)</f>
        <v>0</v>
      </c>
      <c r="DO31" s="8" t="s">
        <v>47</v>
      </c>
      <c r="DP31" s="14" t="n">
        <f aca="false">IF(DO31="За",1,0)</f>
        <v>1</v>
      </c>
      <c r="DQ31" s="14" t="n">
        <f aca="false">IF(DO31="Проти",1,0)</f>
        <v>0</v>
      </c>
      <c r="DR31" s="14" t="n">
        <f aca="false">IF(DO31="Утримався",1,0)</f>
        <v>0</v>
      </c>
      <c r="DS31" s="8" t="s">
        <v>47</v>
      </c>
      <c r="DT31" s="14" t="n">
        <f aca="false">IF(DS31="За",1,0)</f>
        <v>1</v>
      </c>
      <c r="DU31" s="14" t="n">
        <f aca="false">IF(DS31="Проти",1,0)</f>
        <v>0</v>
      </c>
      <c r="DV31" s="14" t="n">
        <f aca="false">IF(DS31="Утримався",1,0)</f>
        <v>0</v>
      </c>
      <c r="DW31" s="8" t="s">
        <v>47</v>
      </c>
      <c r="DX31" s="14" t="n">
        <f aca="false">IF(DW31="За",1,0)</f>
        <v>1</v>
      </c>
      <c r="DY31" s="14" t="n">
        <f aca="false">IF(DW31="Проти",1,0)</f>
        <v>0</v>
      </c>
      <c r="DZ31" s="14" t="n">
        <f aca="false">IF(DW31="Утримався",1,0)</f>
        <v>0</v>
      </c>
      <c r="EA31" s="8" t="s">
        <v>47</v>
      </c>
      <c r="EB31" s="14" t="n">
        <f aca="false">IF(EA31="За",1,0)</f>
        <v>1</v>
      </c>
      <c r="EC31" s="14" t="n">
        <f aca="false">IF(EA31="Проти",1,0)</f>
        <v>0</v>
      </c>
      <c r="ED31" s="14" t="n">
        <f aca="false">IF(EA31="Утримався",1,0)</f>
        <v>0</v>
      </c>
      <c r="EE31" s="8" t="s">
        <v>47</v>
      </c>
      <c r="EF31" s="14" t="n">
        <f aca="false">IF(EE31="За",1,0)</f>
        <v>1</v>
      </c>
      <c r="EG31" s="14" t="n">
        <f aca="false">IF(EE31="Проти",1,0)</f>
        <v>0</v>
      </c>
      <c r="EH31" s="14" t="n">
        <f aca="false">IF(EE31="Утримався",1,0)</f>
        <v>0</v>
      </c>
      <c r="EI31" s="8" t="s">
        <v>47</v>
      </c>
      <c r="EJ31" s="14" t="n">
        <f aca="false">IF(EI31="За",1,0)</f>
        <v>1</v>
      </c>
      <c r="EK31" s="14" t="n">
        <f aca="false">IF(EI31="Проти",1,0)</f>
        <v>0</v>
      </c>
      <c r="EL31" s="14" t="n">
        <f aca="false">IF(EI31="Утримався",1,0)</f>
        <v>0</v>
      </c>
      <c r="EM31" s="14" t="n">
        <f aca="false">SUM(D31,H31,L31,P31,T31,X31,AB31,AF31,AJ31,AN31,AR31,AV31,AZ31,BD31,BH31,BL31,BP31,BT31,BX31,CB31,CF31,CJ31,CN31,CR31,CV31,CZ31,DD31,DH31,DL31,DP31,DT31,DX31,EB31,EF31,EJ31)</f>
        <v>31</v>
      </c>
      <c r="EN31" s="14" t="n">
        <f aca="false">SUM(EK31,EG31,EC31,DY31,DU31,DQ31,DM31,DI31,DE31,DA31,CW31,CS31,CO31,CK31,CG31,CC31,BY31,BU31,BQ31,BM31,BI31,BE31,BA31,AW31,AS31,AO31,AK31,AG31,AC31,Y31,U31,Q31,M31,I31,E31)</f>
        <v>0</v>
      </c>
      <c r="EO31" s="14" t="n">
        <f aca="false">SUM(EL31,EH31,ED31,DZ31,DV31,DR31,DN31,DJ31,DF31,DB31,CX31,CT31,CP31,CL31,CH31,CD31,BZ31,BV31,BR31,BN31,BJ31,BF31,BB31,AX31,AT31,AP31,AL31,AH31,AD31,Z31,V31,R31,N31,J31,F31)</f>
        <v>0</v>
      </c>
      <c r="EP31" s="14" t="n">
        <f aca="false">SUM(EO31,EN31,EM31)</f>
        <v>31</v>
      </c>
      <c r="EQ31" s="14" t="str">
        <f aca="false">IF(EM31&gt;17,"Прийнято","Не прийнято")</f>
        <v>Прийнято</v>
      </c>
    </row>
    <row r="32" customFormat="false" ht="94.5" hidden="true" customHeight="true" outlineLevel="0" collapsed="false">
      <c r="A32" s="8" t="n">
        <v>18</v>
      </c>
      <c r="B32" s="18"/>
      <c r="C32" s="8" t="s">
        <v>47</v>
      </c>
      <c r="D32" s="14" t="n">
        <f aca="false">IF(C32="За",1,0)</f>
        <v>1</v>
      </c>
      <c r="E32" s="14" t="n">
        <f aca="false">IF(C32="Проти",1,0)</f>
        <v>0</v>
      </c>
      <c r="F32" s="14" t="n">
        <f aca="false">IF(C32="Утримався",1,0)</f>
        <v>0</v>
      </c>
      <c r="G32" s="8" t="s">
        <v>47</v>
      </c>
      <c r="H32" s="14" t="n">
        <f aca="false">IF(G32="За",1,0)</f>
        <v>1</v>
      </c>
      <c r="I32" s="14" t="n">
        <f aca="false">IF(G32="Проти",1,0)</f>
        <v>0</v>
      </c>
      <c r="J32" s="14" t="n">
        <f aca="false">IF(G32="Утримався",1,0)</f>
        <v>0</v>
      </c>
      <c r="K32" s="8" t="s">
        <v>47</v>
      </c>
      <c r="L32" s="14" t="n">
        <f aca="false">IF(K32="За",1,0)</f>
        <v>1</v>
      </c>
      <c r="M32" s="14" t="n">
        <f aca="false">IF(K32="Проти",1,0)</f>
        <v>0</v>
      </c>
      <c r="N32" s="14" t="n">
        <f aca="false">IF(K32="Утримався",1,0)</f>
        <v>0</v>
      </c>
      <c r="O32" s="8" t="s">
        <v>47</v>
      </c>
      <c r="P32" s="14" t="n">
        <f aca="false">IF(O32="За",1,0)</f>
        <v>1</v>
      </c>
      <c r="Q32" s="14" t="n">
        <f aca="false">IF(O32="Проти",1,0)</f>
        <v>0</v>
      </c>
      <c r="R32" s="14" t="n">
        <f aca="false">IF(O32="Утримався",1,0)</f>
        <v>0</v>
      </c>
      <c r="S32" s="8" t="s">
        <v>47</v>
      </c>
      <c r="T32" s="14" t="n">
        <f aca="false">IF(S32="За",1,0)</f>
        <v>1</v>
      </c>
      <c r="U32" s="14" t="n">
        <f aca="false">IF(S32="Проти",1,0)</f>
        <v>0</v>
      </c>
      <c r="V32" s="14" t="n">
        <f aca="false">IF(S32="Утримався",1,0)</f>
        <v>0</v>
      </c>
      <c r="W32" s="8" t="s">
        <v>47</v>
      </c>
      <c r="X32" s="14" t="n">
        <f aca="false">IF(W32="За",1,0)</f>
        <v>1</v>
      </c>
      <c r="Y32" s="14" t="n">
        <f aca="false">IF(W32="Проти",1,0)</f>
        <v>0</v>
      </c>
      <c r="Z32" s="14" t="n">
        <f aca="false">IF(W32="Утримався",1,0)</f>
        <v>0</v>
      </c>
      <c r="AA32" s="8" t="s">
        <v>47</v>
      </c>
      <c r="AB32" s="14" t="n">
        <f aca="false">IF(AA32="За",1,0)</f>
        <v>1</v>
      </c>
      <c r="AC32" s="14" t="n">
        <f aca="false">IF(AA32="Проти",1,0)</f>
        <v>0</v>
      </c>
      <c r="AD32" s="14" t="n">
        <f aca="false">IF(AA32="Утримався",1,0)</f>
        <v>0</v>
      </c>
      <c r="AE32" s="8" t="s">
        <v>47</v>
      </c>
      <c r="AF32" s="14" t="n">
        <f aca="false">IF(AE32="За",1,0)</f>
        <v>1</v>
      </c>
      <c r="AG32" s="14" t="n">
        <f aca="false">IF(AE32="Проти",1,0)</f>
        <v>0</v>
      </c>
      <c r="AH32" s="14" t="n">
        <f aca="false">IF(AE32="Утримався",1,0)</f>
        <v>0</v>
      </c>
      <c r="AI32" s="8" t="s">
        <v>47</v>
      </c>
      <c r="AJ32" s="14" t="n">
        <f aca="false">IF(AI32="За",1,0)</f>
        <v>1</v>
      </c>
      <c r="AK32" s="14" t="n">
        <f aca="false">IF(AI32="Проти",1,0)</f>
        <v>0</v>
      </c>
      <c r="AL32" s="14" t="n">
        <f aca="false">IF(AI32="Утримався",1,0)</f>
        <v>0</v>
      </c>
      <c r="AM32" s="8" t="s">
        <v>47</v>
      </c>
      <c r="AN32" s="14" t="n">
        <f aca="false">IF(AM32="За",1,0)</f>
        <v>1</v>
      </c>
      <c r="AO32" s="14" t="n">
        <f aca="false">IF(AM32="Проти",1,0)</f>
        <v>0</v>
      </c>
      <c r="AP32" s="14" t="n">
        <f aca="false">IF(AM32="Утримався",1,0)</f>
        <v>0</v>
      </c>
      <c r="AQ32" s="8" t="s">
        <v>47</v>
      </c>
      <c r="AR32" s="14" t="n">
        <f aca="false">IF(AQ32="За",1,0)</f>
        <v>1</v>
      </c>
      <c r="AS32" s="14" t="n">
        <f aca="false">IF(AQ32="Проти",1,0)</f>
        <v>0</v>
      </c>
      <c r="AT32" s="14" t="n">
        <f aca="false">IF(AQ32="Утримався",1,0)</f>
        <v>0</v>
      </c>
      <c r="AU32" s="8" t="s">
        <v>47</v>
      </c>
      <c r="AV32" s="14" t="n">
        <f aca="false">IF(AU32="За",1,0)</f>
        <v>1</v>
      </c>
      <c r="AW32" s="14" t="n">
        <f aca="false">IF(AU32="Проти",1,0)</f>
        <v>0</v>
      </c>
      <c r="AX32" s="14" t="n">
        <f aca="false">IF(AU32="Утримався",1,0)</f>
        <v>0</v>
      </c>
      <c r="AY32" s="8" t="s">
        <v>47</v>
      </c>
      <c r="AZ32" s="14" t="n">
        <f aca="false">IF(AY32="За",1,0)</f>
        <v>1</v>
      </c>
      <c r="BA32" s="14" t="n">
        <f aca="false">IF(AY32="Проти",1,0)</f>
        <v>0</v>
      </c>
      <c r="BB32" s="14" t="n">
        <f aca="false">IF(AY32="Утримався",1,0)</f>
        <v>0</v>
      </c>
      <c r="BC32" s="8" t="s">
        <v>47</v>
      </c>
      <c r="BD32" s="14" t="n">
        <f aca="false">IF(BC32="За",1,0)</f>
        <v>1</v>
      </c>
      <c r="BE32" s="14" t="n">
        <f aca="false">IF(BC32="Проти",1,0)</f>
        <v>0</v>
      </c>
      <c r="BF32" s="14" t="n">
        <f aca="false">IF(BC32="Утримався",1,0)</f>
        <v>0</v>
      </c>
      <c r="BG32" s="8" t="s">
        <v>47</v>
      </c>
      <c r="BH32" s="14" t="n">
        <f aca="false">IF(BG32="За",1,0)</f>
        <v>1</v>
      </c>
      <c r="BI32" s="14" t="n">
        <f aca="false">IF(BG32="Проти",1,0)</f>
        <v>0</v>
      </c>
      <c r="BJ32" s="14" t="n">
        <f aca="false">IF(BG32="Утримався",1,0)</f>
        <v>0</v>
      </c>
      <c r="BK32" s="8" t="s">
        <v>47</v>
      </c>
      <c r="BL32" s="14" t="n">
        <f aca="false">IF(BK32="За",1,0)</f>
        <v>1</v>
      </c>
      <c r="BM32" s="14" t="n">
        <f aca="false">IF(BK32="Проти",1,0)</f>
        <v>0</v>
      </c>
      <c r="BN32" s="14" t="n">
        <f aca="false">IF(BK32="Утримався",1,0)</f>
        <v>0</v>
      </c>
      <c r="BO32" s="8" t="s">
        <v>47</v>
      </c>
      <c r="BP32" s="14" t="n">
        <f aca="false">IF(BO32="За",1,0)</f>
        <v>1</v>
      </c>
      <c r="BQ32" s="14" t="n">
        <f aca="false">IF(BO32="Проти",1,0)</f>
        <v>0</v>
      </c>
      <c r="BR32" s="14" t="n">
        <f aca="false">IF(BO32="Утримався",1,0)</f>
        <v>0</v>
      </c>
      <c r="BS32" s="8" t="s">
        <v>47</v>
      </c>
      <c r="BT32" s="14" t="n">
        <f aca="false">IF(BS32="За",1,0)</f>
        <v>1</v>
      </c>
      <c r="BU32" s="14" t="n">
        <f aca="false">IF(BS32="Проти",1,0)</f>
        <v>0</v>
      </c>
      <c r="BV32" s="14" t="n">
        <f aca="false">IF(BS32="Утримався",1,0)</f>
        <v>0</v>
      </c>
      <c r="BW32" s="8" t="s">
        <v>47</v>
      </c>
      <c r="BX32" s="14" t="n">
        <f aca="false">IF(BW32="За",1,0)</f>
        <v>1</v>
      </c>
      <c r="BY32" s="14" t="n">
        <f aca="false">IF(BW32="Проти",1,0)</f>
        <v>0</v>
      </c>
      <c r="BZ32" s="14" t="n">
        <f aca="false">IF(BW32="Утримався",1,0)</f>
        <v>0</v>
      </c>
      <c r="CA32" s="8" t="s">
        <v>47</v>
      </c>
      <c r="CB32" s="14" t="n">
        <f aca="false">IF(CA32="За",1,0)</f>
        <v>1</v>
      </c>
      <c r="CC32" s="14" t="n">
        <f aca="false">IF(CA32="Проти",1,0)</f>
        <v>0</v>
      </c>
      <c r="CD32" s="14" t="n">
        <f aca="false">IF(CA32="Утримався",1,0)</f>
        <v>0</v>
      </c>
      <c r="CE32" s="8" t="s">
        <v>47</v>
      </c>
      <c r="CF32" s="14" t="n">
        <f aca="false">IF(CE32="За",1,0)</f>
        <v>1</v>
      </c>
      <c r="CG32" s="14" t="n">
        <f aca="false">IF(CE32="Проти",1,0)</f>
        <v>0</v>
      </c>
      <c r="CH32" s="14" t="n">
        <f aca="false">IF(CE32="Утримався",1,0)</f>
        <v>0</v>
      </c>
      <c r="CI32" s="8" t="s">
        <v>47</v>
      </c>
      <c r="CJ32" s="14" t="n">
        <f aca="false">IF(CI32="За",1,0)</f>
        <v>1</v>
      </c>
      <c r="CK32" s="14" t="n">
        <f aca="false">IF(CI32="Проти",1,0)</f>
        <v>0</v>
      </c>
      <c r="CL32" s="14" t="n">
        <f aca="false">IF(CI32="Утримався",1,0)</f>
        <v>0</v>
      </c>
      <c r="CM32" s="8" t="s">
        <v>47</v>
      </c>
      <c r="CN32" s="14" t="n">
        <f aca="false">IF(CM32="За",1,0)</f>
        <v>1</v>
      </c>
      <c r="CO32" s="14" t="n">
        <f aca="false">IF(CM32="Проти",1,0)</f>
        <v>0</v>
      </c>
      <c r="CP32" s="14" t="n">
        <f aca="false">IF(CM32="Утримався",1,0)</f>
        <v>0</v>
      </c>
      <c r="CQ32" s="8" t="s">
        <v>47</v>
      </c>
      <c r="CR32" s="14" t="n">
        <f aca="false">IF(CQ32="За",1,0)</f>
        <v>1</v>
      </c>
      <c r="CS32" s="14" t="n">
        <f aca="false">IF(CQ32="Проти",1,0)</f>
        <v>0</v>
      </c>
      <c r="CT32" s="14" t="n">
        <f aca="false">IF(CQ32="Утримався",1,0)</f>
        <v>0</v>
      </c>
      <c r="CU32" s="8" t="s">
        <v>47</v>
      </c>
      <c r="CV32" s="14" t="n">
        <f aca="false">IF(CU32="За",1,0)</f>
        <v>1</v>
      </c>
      <c r="CW32" s="14" t="n">
        <f aca="false">IF(CU32="Проти",1,0)</f>
        <v>0</v>
      </c>
      <c r="CX32" s="14" t="n">
        <f aca="false">IF(CU32="Утримався",1,0)</f>
        <v>0</v>
      </c>
      <c r="CY32" s="8" t="s">
        <v>47</v>
      </c>
      <c r="CZ32" s="14" t="n">
        <f aca="false">IF(CY32="За",1,0)</f>
        <v>1</v>
      </c>
      <c r="DA32" s="14" t="n">
        <f aca="false">IF(CY32="Проти",1,0)</f>
        <v>0</v>
      </c>
      <c r="DB32" s="14" t="n">
        <f aca="false">IF(CY32="Утримався",1,0)</f>
        <v>0</v>
      </c>
      <c r="DC32" s="8" t="s">
        <v>47</v>
      </c>
      <c r="DD32" s="14" t="n">
        <f aca="false">IF(DC32="За",1,0)</f>
        <v>1</v>
      </c>
      <c r="DE32" s="14" t="n">
        <f aca="false">IF(DC32="Проти",1,0)</f>
        <v>0</v>
      </c>
      <c r="DF32" s="14" t="n">
        <f aca="false">IF(DC32="Утримався",1,0)</f>
        <v>0</v>
      </c>
      <c r="DG32" s="8" t="s">
        <v>47</v>
      </c>
      <c r="DH32" s="14" t="n">
        <f aca="false">IF(DG32="За",1,0)</f>
        <v>1</v>
      </c>
      <c r="DI32" s="14" t="n">
        <f aca="false">IF(DG32="Проти",1,0)</f>
        <v>0</v>
      </c>
      <c r="DJ32" s="14" t="n">
        <f aca="false">IF(DG32="Утримався",1,0)</f>
        <v>0</v>
      </c>
      <c r="DK32" s="8" t="s">
        <v>47</v>
      </c>
      <c r="DL32" s="14" t="n">
        <f aca="false">IF(DK32="За",1,0)</f>
        <v>1</v>
      </c>
      <c r="DM32" s="14" t="n">
        <f aca="false">IF(DK32="Проти",1,0)</f>
        <v>0</v>
      </c>
      <c r="DN32" s="14" t="n">
        <f aca="false">IF(DK32="Утримався",1,0)</f>
        <v>0</v>
      </c>
      <c r="DO32" s="8" t="s">
        <v>47</v>
      </c>
      <c r="DP32" s="14" t="n">
        <f aca="false">IF(DO32="За",1,0)</f>
        <v>1</v>
      </c>
      <c r="DQ32" s="14" t="n">
        <f aca="false">IF(DO32="Проти",1,0)</f>
        <v>0</v>
      </c>
      <c r="DR32" s="14" t="n">
        <f aca="false">IF(DO32="Утримався",1,0)</f>
        <v>0</v>
      </c>
      <c r="DS32" s="8" t="s">
        <v>47</v>
      </c>
      <c r="DT32" s="14" t="n">
        <f aca="false">IF(DS32="За",1,0)</f>
        <v>1</v>
      </c>
      <c r="DU32" s="14" t="n">
        <f aca="false">IF(DS32="Проти",1,0)</f>
        <v>0</v>
      </c>
      <c r="DV32" s="14" t="n">
        <f aca="false">IF(DS32="Утримався",1,0)</f>
        <v>0</v>
      </c>
      <c r="DW32" s="8" t="s">
        <v>47</v>
      </c>
      <c r="DX32" s="14" t="n">
        <f aca="false">IF(DW32="За",1,0)</f>
        <v>1</v>
      </c>
      <c r="DY32" s="14" t="n">
        <f aca="false">IF(DW32="Проти",1,0)</f>
        <v>0</v>
      </c>
      <c r="DZ32" s="14" t="n">
        <f aca="false">IF(DW32="Утримався",1,0)</f>
        <v>0</v>
      </c>
      <c r="EA32" s="8" t="s">
        <v>47</v>
      </c>
      <c r="EB32" s="14" t="n">
        <f aca="false">IF(EA32="За",1,0)</f>
        <v>1</v>
      </c>
      <c r="EC32" s="14" t="n">
        <f aca="false">IF(EA32="Проти",1,0)</f>
        <v>0</v>
      </c>
      <c r="ED32" s="14" t="n">
        <f aca="false">IF(EA32="Утримався",1,0)</f>
        <v>0</v>
      </c>
      <c r="EE32" s="8" t="s">
        <v>47</v>
      </c>
      <c r="EF32" s="14" t="n">
        <f aca="false">IF(EE32="За",1,0)</f>
        <v>1</v>
      </c>
      <c r="EG32" s="14" t="n">
        <f aca="false">IF(EE32="Проти",1,0)</f>
        <v>0</v>
      </c>
      <c r="EH32" s="14" t="n">
        <f aca="false">IF(EE32="Утримався",1,0)</f>
        <v>0</v>
      </c>
      <c r="EI32" s="8" t="s">
        <v>47</v>
      </c>
      <c r="EJ32" s="14" t="n">
        <f aca="false">IF(EI32="За",1,0)</f>
        <v>1</v>
      </c>
      <c r="EK32" s="14" t="n">
        <f aca="false">IF(EI32="Проти",1,0)</f>
        <v>0</v>
      </c>
      <c r="EL32" s="14" t="n">
        <f aca="false">IF(EI32="Утримався",1,0)</f>
        <v>0</v>
      </c>
      <c r="EM32" s="14" t="n">
        <f aca="false">SUM(D32,H32,L32,P32,T32,X32,AB32,AF32,AJ32,AN32,AR32,AV32,AZ32,BD32,BH32,BL32,BP32,BT32,BX32,CB32,CF32,CJ32,CN32,CR32,CV32,CZ32,DD32,DH32,DL32,DP32,DT32,DX32,EB32,EF32,EJ32)</f>
        <v>35</v>
      </c>
      <c r="EN32" s="14" t="n">
        <f aca="false">SUM(EK32,EG32,EC32,DY32,DU32,DQ32,DM32,DI32,DE32,DA32,CW32,CS32,CO32,CK32,CG32,CC32,BY32,BU32,BQ32,BM32,BI32,BE32,BA32,AW32,AS32,AO32,AK32,AG32,AC32,Y32,U32,Q32,M32,I32,E32)</f>
        <v>0</v>
      </c>
      <c r="EO32" s="14" t="n">
        <f aca="false">SUM(EL32,EH32,ED32,DZ32,DV32,DR32,DN32,DJ32,DF32,DB32,CX32,CT32,CP32,CL32,CH32,CD32,BZ32,BV32,BR32,BN32,BJ32,BF32,BB32,AX32,AT32,AP32,AL32,AH32,AD32,Z32,V32,R32,N32,J32,F32)</f>
        <v>0</v>
      </c>
      <c r="EP32" s="14" t="n">
        <f aca="false">SUM(EO32,EN32,EM32)</f>
        <v>35</v>
      </c>
      <c r="EQ32" s="14" t="str">
        <f aca="false">IF(EM32&gt;17,"Прийнято","Не прийнято")</f>
        <v>Прийнято</v>
      </c>
    </row>
    <row r="33" customFormat="false" ht="44.25" hidden="true" customHeight="true" outlineLevel="0" collapsed="false">
      <c r="A33" s="8" t="n">
        <v>19</v>
      </c>
      <c r="B33" s="18"/>
      <c r="C33" s="8" t="s">
        <v>47</v>
      </c>
      <c r="D33" s="14" t="n">
        <f aca="false">IF(C33="За",1,0)</f>
        <v>1</v>
      </c>
      <c r="E33" s="14" t="n">
        <f aca="false">IF(C33="Проти",1,0)</f>
        <v>0</v>
      </c>
      <c r="F33" s="14" t="n">
        <f aca="false">IF(C33="Утримався",1,0)</f>
        <v>0</v>
      </c>
      <c r="G33" s="8" t="s">
        <v>47</v>
      </c>
      <c r="H33" s="14" t="n">
        <f aca="false">IF(G33="За",1,0)</f>
        <v>1</v>
      </c>
      <c r="I33" s="14" t="n">
        <f aca="false">IF(G33="Проти",1,0)</f>
        <v>0</v>
      </c>
      <c r="J33" s="14" t="n">
        <f aca="false">IF(G33="Утримався",1,0)</f>
        <v>0</v>
      </c>
      <c r="K33" s="8" t="s">
        <v>47</v>
      </c>
      <c r="L33" s="14" t="n">
        <f aca="false">IF(K33="За",1,0)</f>
        <v>1</v>
      </c>
      <c r="M33" s="14" t="n">
        <f aca="false">IF(K33="Проти",1,0)</f>
        <v>0</v>
      </c>
      <c r="N33" s="14" t="n">
        <f aca="false">IF(K33="Утримався",1,0)</f>
        <v>0</v>
      </c>
      <c r="O33" s="8" t="s">
        <v>47</v>
      </c>
      <c r="P33" s="14" t="n">
        <f aca="false">IF(O33="За",1,0)</f>
        <v>1</v>
      </c>
      <c r="Q33" s="14" t="n">
        <f aca="false">IF(O33="Проти",1,0)</f>
        <v>0</v>
      </c>
      <c r="R33" s="14" t="n">
        <f aca="false">IF(O33="Утримався",1,0)</f>
        <v>0</v>
      </c>
      <c r="S33" s="8" t="s">
        <v>47</v>
      </c>
      <c r="T33" s="14" t="n">
        <f aca="false">IF(S33="За",1,0)</f>
        <v>1</v>
      </c>
      <c r="U33" s="14" t="n">
        <f aca="false">IF(S33="Проти",1,0)</f>
        <v>0</v>
      </c>
      <c r="V33" s="14" t="n">
        <f aca="false">IF(S33="Утримався",1,0)</f>
        <v>0</v>
      </c>
      <c r="W33" s="8" t="s">
        <v>47</v>
      </c>
      <c r="X33" s="14" t="n">
        <f aca="false">IF(W33="За",1,0)</f>
        <v>1</v>
      </c>
      <c r="Y33" s="14" t="n">
        <f aca="false">IF(W33="Проти",1,0)</f>
        <v>0</v>
      </c>
      <c r="Z33" s="14" t="n">
        <f aca="false">IF(W33="Утримався",1,0)</f>
        <v>0</v>
      </c>
      <c r="AA33" s="8" t="s">
        <v>47</v>
      </c>
      <c r="AB33" s="14" t="n">
        <f aca="false">IF(AA33="За",1,0)</f>
        <v>1</v>
      </c>
      <c r="AC33" s="14" t="n">
        <f aca="false">IF(AA33="Проти",1,0)</f>
        <v>0</v>
      </c>
      <c r="AD33" s="14" t="n">
        <f aca="false">IF(AA33="Утримався",1,0)</f>
        <v>0</v>
      </c>
      <c r="AE33" s="8" t="s">
        <v>47</v>
      </c>
      <c r="AF33" s="14" t="n">
        <f aca="false">IF(AE33="За",1,0)</f>
        <v>1</v>
      </c>
      <c r="AG33" s="14" t="n">
        <f aca="false">IF(AE33="Проти",1,0)</f>
        <v>0</v>
      </c>
      <c r="AH33" s="14" t="n">
        <f aca="false">IF(AE33="Утримався",1,0)</f>
        <v>0</v>
      </c>
      <c r="AI33" s="8" t="s">
        <v>47</v>
      </c>
      <c r="AJ33" s="14" t="n">
        <f aca="false">IF(AI33="За",1,0)</f>
        <v>1</v>
      </c>
      <c r="AK33" s="14" t="n">
        <f aca="false">IF(AI33="Проти",1,0)</f>
        <v>0</v>
      </c>
      <c r="AL33" s="14" t="n">
        <f aca="false">IF(AI33="Утримався",1,0)</f>
        <v>0</v>
      </c>
      <c r="AM33" s="8" t="s">
        <v>47</v>
      </c>
      <c r="AN33" s="14" t="n">
        <f aca="false">IF(AM33="За",1,0)</f>
        <v>1</v>
      </c>
      <c r="AO33" s="14" t="n">
        <f aca="false">IF(AM33="Проти",1,0)</f>
        <v>0</v>
      </c>
      <c r="AP33" s="14" t="n">
        <f aca="false">IF(AM33="Утримався",1,0)</f>
        <v>0</v>
      </c>
      <c r="AQ33" s="8" t="s">
        <v>47</v>
      </c>
      <c r="AR33" s="14" t="n">
        <f aca="false">IF(AQ33="За",1,0)</f>
        <v>1</v>
      </c>
      <c r="AS33" s="14" t="n">
        <f aca="false">IF(AQ33="Проти",1,0)</f>
        <v>0</v>
      </c>
      <c r="AT33" s="14" t="n">
        <f aca="false">IF(AQ33="Утримався",1,0)</f>
        <v>0</v>
      </c>
      <c r="AU33" s="8" t="s">
        <v>47</v>
      </c>
      <c r="AV33" s="14" t="n">
        <f aca="false">IF(AU33="За",1,0)</f>
        <v>1</v>
      </c>
      <c r="AW33" s="14" t="n">
        <f aca="false">IF(AU33="Проти",1,0)</f>
        <v>0</v>
      </c>
      <c r="AX33" s="14" t="n">
        <f aca="false">IF(AU33="Утримався",1,0)</f>
        <v>0</v>
      </c>
      <c r="AY33" s="8" t="s">
        <v>47</v>
      </c>
      <c r="AZ33" s="14" t="n">
        <f aca="false">IF(AY33="За",1,0)</f>
        <v>1</v>
      </c>
      <c r="BA33" s="14" t="n">
        <f aca="false">IF(AY33="Проти",1,0)</f>
        <v>0</v>
      </c>
      <c r="BB33" s="14" t="n">
        <f aca="false">IF(AY33="Утримався",1,0)</f>
        <v>0</v>
      </c>
      <c r="BC33" s="8" t="s">
        <v>47</v>
      </c>
      <c r="BD33" s="14" t="n">
        <f aca="false">IF(BC33="За",1,0)</f>
        <v>1</v>
      </c>
      <c r="BE33" s="14" t="n">
        <f aca="false">IF(BC33="Проти",1,0)</f>
        <v>0</v>
      </c>
      <c r="BF33" s="14" t="n">
        <f aca="false">IF(BC33="Утримався",1,0)</f>
        <v>0</v>
      </c>
      <c r="BG33" s="8" t="s">
        <v>47</v>
      </c>
      <c r="BH33" s="14" t="n">
        <f aca="false">IF(BG33="За",1,0)</f>
        <v>1</v>
      </c>
      <c r="BI33" s="14" t="n">
        <f aca="false">IF(BG33="Проти",1,0)</f>
        <v>0</v>
      </c>
      <c r="BJ33" s="14" t="n">
        <f aca="false">IF(BG33="Утримався",1,0)</f>
        <v>0</v>
      </c>
      <c r="BK33" s="8" t="s">
        <v>47</v>
      </c>
      <c r="BL33" s="14" t="n">
        <f aca="false">IF(BK33="За",1,0)</f>
        <v>1</v>
      </c>
      <c r="BM33" s="14" t="n">
        <f aca="false">IF(BK33="Проти",1,0)</f>
        <v>0</v>
      </c>
      <c r="BN33" s="14" t="n">
        <f aca="false">IF(BK33="Утримався",1,0)</f>
        <v>0</v>
      </c>
      <c r="BO33" s="8" t="s">
        <v>47</v>
      </c>
      <c r="BP33" s="14" t="n">
        <f aca="false">IF(BO33="За",1,0)</f>
        <v>1</v>
      </c>
      <c r="BQ33" s="14" t="n">
        <f aca="false">IF(BO33="Проти",1,0)</f>
        <v>0</v>
      </c>
      <c r="BR33" s="14" t="n">
        <f aca="false">IF(BO33="Утримався",1,0)</f>
        <v>0</v>
      </c>
      <c r="BS33" s="8" t="s">
        <v>47</v>
      </c>
      <c r="BT33" s="14" t="n">
        <f aca="false">IF(BS33="За",1,0)</f>
        <v>1</v>
      </c>
      <c r="BU33" s="14" t="n">
        <f aca="false">IF(BS33="Проти",1,0)</f>
        <v>0</v>
      </c>
      <c r="BV33" s="14" t="n">
        <f aca="false">IF(BS33="Утримався",1,0)</f>
        <v>0</v>
      </c>
      <c r="BW33" s="8" t="s">
        <v>47</v>
      </c>
      <c r="BX33" s="14" t="n">
        <f aca="false">IF(BW33="За",1,0)</f>
        <v>1</v>
      </c>
      <c r="BY33" s="14" t="n">
        <f aca="false">IF(BW33="Проти",1,0)</f>
        <v>0</v>
      </c>
      <c r="BZ33" s="14" t="n">
        <f aca="false">IF(BW33="Утримався",1,0)</f>
        <v>0</v>
      </c>
      <c r="CA33" s="8" t="s">
        <v>47</v>
      </c>
      <c r="CB33" s="14" t="n">
        <f aca="false">IF(CA33="За",1,0)</f>
        <v>1</v>
      </c>
      <c r="CC33" s="14" t="n">
        <f aca="false">IF(CA33="Проти",1,0)</f>
        <v>0</v>
      </c>
      <c r="CD33" s="14" t="n">
        <f aca="false">IF(CA33="Утримався",1,0)</f>
        <v>0</v>
      </c>
      <c r="CE33" s="8" t="s">
        <v>47</v>
      </c>
      <c r="CF33" s="14" t="n">
        <f aca="false">IF(CE33="За",1,0)</f>
        <v>1</v>
      </c>
      <c r="CG33" s="14" t="n">
        <f aca="false">IF(CE33="Проти",1,0)</f>
        <v>0</v>
      </c>
      <c r="CH33" s="14" t="n">
        <f aca="false">IF(CE33="Утримався",1,0)</f>
        <v>0</v>
      </c>
      <c r="CI33" s="8" t="s">
        <v>47</v>
      </c>
      <c r="CJ33" s="14" t="n">
        <f aca="false">IF(CI33="За",1,0)</f>
        <v>1</v>
      </c>
      <c r="CK33" s="14" t="n">
        <f aca="false">IF(CI33="Проти",1,0)</f>
        <v>0</v>
      </c>
      <c r="CL33" s="14" t="n">
        <f aca="false">IF(CI33="Утримався",1,0)</f>
        <v>0</v>
      </c>
      <c r="CM33" s="8" t="s">
        <v>47</v>
      </c>
      <c r="CN33" s="14" t="n">
        <f aca="false">IF(CM33="За",1,0)</f>
        <v>1</v>
      </c>
      <c r="CO33" s="14" t="n">
        <f aca="false">IF(CM33="Проти",1,0)</f>
        <v>0</v>
      </c>
      <c r="CP33" s="14" t="n">
        <f aca="false">IF(CM33="Утримався",1,0)</f>
        <v>0</v>
      </c>
      <c r="CQ33" s="8" t="s">
        <v>47</v>
      </c>
      <c r="CR33" s="14" t="n">
        <f aca="false">IF(CQ33="За",1,0)</f>
        <v>1</v>
      </c>
      <c r="CS33" s="14" t="n">
        <f aca="false">IF(CQ33="Проти",1,0)</f>
        <v>0</v>
      </c>
      <c r="CT33" s="14" t="n">
        <f aca="false">IF(CQ33="Утримався",1,0)</f>
        <v>0</v>
      </c>
      <c r="CU33" s="8" t="s">
        <v>47</v>
      </c>
      <c r="CV33" s="14" t="n">
        <f aca="false">IF(CU33="За",1,0)</f>
        <v>1</v>
      </c>
      <c r="CW33" s="14" t="n">
        <f aca="false">IF(CU33="Проти",1,0)</f>
        <v>0</v>
      </c>
      <c r="CX33" s="14" t="n">
        <f aca="false">IF(CU33="Утримався",1,0)</f>
        <v>0</v>
      </c>
      <c r="CY33" s="8" t="s">
        <v>47</v>
      </c>
      <c r="CZ33" s="14" t="n">
        <f aca="false">IF(CY33="За",1,0)</f>
        <v>1</v>
      </c>
      <c r="DA33" s="14" t="n">
        <f aca="false">IF(CY33="Проти",1,0)</f>
        <v>0</v>
      </c>
      <c r="DB33" s="14" t="n">
        <f aca="false">IF(CY33="Утримався",1,0)</f>
        <v>0</v>
      </c>
      <c r="DC33" s="8" t="s">
        <v>47</v>
      </c>
      <c r="DD33" s="14" t="n">
        <f aca="false">IF(DC33="За",1,0)</f>
        <v>1</v>
      </c>
      <c r="DE33" s="14" t="n">
        <f aca="false">IF(DC33="Проти",1,0)</f>
        <v>0</v>
      </c>
      <c r="DF33" s="14" t="n">
        <f aca="false">IF(DC33="Утримався",1,0)</f>
        <v>0</v>
      </c>
      <c r="DG33" s="8" t="s">
        <v>47</v>
      </c>
      <c r="DH33" s="14" t="n">
        <f aca="false">IF(DG33="За",1,0)</f>
        <v>1</v>
      </c>
      <c r="DI33" s="14" t="n">
        <f aca="false">IF(DG33="Проти",1,0)</f>
        <v>0</v>
      </c>
      <c r="DJ33" s="14" t="n">
        <f aca="false">IF(DG33="Утримався",1,0)</f>
        <v>0</v>
      </c>
      <c r="DK33" s="8" t="s">
        <v>47</v>
      </c>
      <c r="DL33" s="14" t="n">
        <f aca="false">IF(DK33="За",1,0)</f>
        <v>1</v>
      </c>
      <c r="DM33" s="14" t="n">
        <f aca="false">IF(DK33="Проти",1,0)</f>
        <v>0</v>
      </c>
      <c r="DN33" s="14" t="n">
        <f aca="false">IF(DK33="Утримався",1,0)</f>
        <v>0</v>
      </c>
      <c r="DO33" s="8" t="s">
        <v>47</v>
      </c>
      <c r="DP33" s="14" t="n">
        <f aca="false">IF(DO33="За",1,0)</f>
        <v>1</v>
      </c>
      <c r="DQ33" s="14" t="n">
        <f aca="false">IF(DO33="Проти",1,0)</f>
        <v>0</v>
      </c>
      <c r="DR33" s="14" t="n">
        <f aca="false">IF(DO33="Утримався",1,0)</f>
        <v>0</v>
      </c>
      <c r="DS33" s="8" t="s">
        <v>47</v>
      </c>
      <c r="DT33" s="14" t="n">
        <f aca="false">IF(DS33="За",1,0)</f>
        <v>1</v>
      </c>
      <c r="DU33" s="14" t="n">
        <f aca="false">IF(DS33="Проти",1,0)</f>
        <v>0</v>
      </c>
      <c r="DV33" s="14" t="n">
        <f aca="false">IF(DS33="Утримався",1,0)</f>
        <v>0</v>
      </c>
      <c r="DW33" s="8" t="s">
        <v>47</v>
      </c>
      <c r="DX33" s="14" t="n">
        <f aca="false">IF(DW33="За",1,0)</f>
        <v>1</v>
      </c>
      <c r="DY33" s="14" t="n">
        <f aca="false">IF(DW33="Проти",1,0)</f>
        <v>0</v>
      </c>
      <c r="DZ33" s="14" t="n">
        <f aca="false">IF(DW33="Утримався",1,0)</f>
        <v>0</v>
      </c>
      <c r="EA33" s="8" t="s">
        <v>47</v>
      </c>
      <c r="EB33" s="14" t="n">
        <f aca="false">IF(EA33="За",1,0)</f>
        <v>1</v>
      </c>
      <c r="EC33" s="14" t="n">
        <f aca="false">IF(EA33="Проти",1,0)</f>
        <v>0</v>
      </c>
      <c r="ED33" s="14" t="n">
        <f aca="false">IF(EA33="Утримався",1,0)</f>
        <v>0</v>
      </c>
      <c r="EE33" s="8" t="s">
        <v>47</v>
      </c>
      <c r="EF33" s="14" t="n">
        <f aca="false">IF(EE33="За",1,0)</f>
        <v>1</v>
      </c>
      <c r="EG33" s="14" t="n">
        <f aca="false">IF(EE33="Проти",1,0)</f>
        <v>0</v>
      </c>
      <c r="EH33" s="14" t="n">
        <f aca="false">IF(EE33="Утримався",1,0)</f>
        <v>0</v>
      </c>
      <c r="EI33" s="8" t="s">
        <v>47</v>
      </c>
      <c r="EJ33" s="14" t="n">
        <f aca="false">IF(EI33="За",1,0)</f>
        <v>1</v>
      </c>
      <c r="EK33" s="14" t="n">
        <f aca="false">IF(EI33="Проти",1,0)</f>
        <v>0</v>
      </c>
      <c r="EL33" s="14" t="n">
        <f aca="false">IF(EI33="Утримався",1,0)</f>
        <v>0</v>
      </c>
      <c r="EM33" s="14" t="n">
        <f aca="false">SUM(D33,H33,L33,P33,T33,X33,AB33,AF33,AJ33,AN33,AR33,AV33,AZ33,BD33,BH33,BL33,BP33,BT33,BX33,CB33,CF33,CJ33,CN33,CR33,CV33,CZ33,DD33,DH33,DL33,DP33,DT33,DX33,EB33,EF33,EJ33)</f>
        <v>35</v>
      </c>
      <c r="EN33" s="14" t="n">
        <f aca="false">SUM(EK33,EG33,EC33,DY33,DU33,DQ33,DM33,DI33,DE33,DA33,CW33,CS33,CO33,CK33,CG33,CC33,BY33,BU33,BQ33,BM33,BI33,BE33,BA33,AW33,AS33,AO33,AK33,AG33,AC33,Y33,U33,Q33,M33,I33,E33)</f>
        <v>0</v>
      </c>
      <c r="EO33" s="14" t="n">
        <f aca="false">SUM(EL33,EH33,ED33,DZ33,DV33,DR33,DN33,DJ33,DF33,DB33,CX33,CT33,CP33,CL33,CH33,CD33,BZ33,BV33,BR33,BN33,BJ33,BF33,BB33,AX33,AT33,AP33,AL33,AH33,AD33,Z33,V33,R33,N33,J33,F33)</f>
        <v>0</v>
      </c>
      <c r="EP33" s="14" t="n">
        <f aca="false">SUM(EO33,EN33,EM33)</f>
        <v>35</v>
      </c>
      <c r="EQ33" s="14" t="str">
        <f aca="false">IF(EM33&gt;17,"Прийнято","Не прийнято")</f>
        <v>Прийнято</v>
      </c>
    </row>
    <row r="34" customFormat="false" ht="97.5" hidden="true" customHeight="true" outlineLevel="0" collapsed="false">
      <c r="A34" s="8" t="n">
        <v>20</v>
      </c>
      <c r="B34" s="18"/>
      <c r="C34" s="8" t="s">
        <v>47</v>
      </c>
      <c r="D34" s="14" t="n">
        <f aca="false">IF(C34="За",1,0)</f>
        <v>1</v>
      </c>
      <c r="E34" s="14" t="n">
        <f aca="false">IF(C34="Проти",1,0)</f>
        <v>0</v>
      </c>
      <c r="F34" s="14" t="n">
        <f aca="false">IF(C34="Утримався",1,0)</f>
        <v>0</v>
      </c>
      <c r="G34" s="8" t="s">
        <v>47</v>
      </c>
      <c r="H34" s="14" t="n">
        <f aca="false">IF(G34="За",1,0)</f>
        <v>1</v>
      </c>
      <c r="I34" s="14" t="n">
        <f aca="false">IF(G34="Проти",1,0)</f>
        <v>0</v>
      </c>
      <c r="J34" s="14" t="n">
        <f aca="false">IF(G34="Утримався",1,0)</f>
        <v>0</v>
      </c>
      <c r="K34" s="8" t="s">
        <v>47</v>
      </c>
      <c r="L34" s="14" t="n">
        <f aca="false">IF(K34="За",1,0)</f>
        <v>1</v>
      </c>
      <c r="M34" s="14" t="n">
        <f aca="false">IF(K34="Проти",1,0)</f>
        <v>0</v>
      </c>
      <c r="N34" s="14" t="n">
        <f aca="false">IF(K34="Утримався",1,0)</f>
        <v>0</v>
      </c>
      <c r="O34" s="8" t="s">
        <v>47</v>
      </c>
      <c r="P34" s="14" t="n">
        <f aca="false">IF(O34="За",1,0)</f>
        <v>1</v>
      </c>
      <c r="Q34" s="14" t="n">
        <f aca="false">IF(O34="Проти",1,0)</f>
        <v>0</v>
      </c>
      <c r="R34" s="14" t="n">
        <f aca="false">IF(O34="Утримався",1,0)</f>
        <v>0</v>
      </c>
      <c r="S34" s="8" t="s">
        <v>47</v>
      </c>
      <c r="T34" s="14" t="n">
        <f aca="false">IF(S34="За",1,0)</f>
        <v>1</v>
      </c>
      <c r="U34" s="14" t="n">
        <f aca="false">IF(S34="Проти",1,0)</f>
        <v>0</v>
      </c>
      <c r="V34" s="14" t="n">
        <f aca="false">IF(S34="Утримався",1,0)</f>
        <v>0</v>
      </c>
      <c r="W34" s="8" t="s">
        <v>47</v>
      </c>
      <c r="X34" s="14" t="n">
        <f aca="false">IF(W34="За",1,0)</f>
        <v>1</v>
      </c>
      <c r="Y34" s="14" t="n">
        <f aca="false">IF(W34="Проти",1,0)</f>
        <v>0</v>
      </c>
      <c r="Z34" s="14" t="n">
        <f aca="false">IF(W34="Утримався",1,0)</f>
        <v>0</v>
      </c>
      <c r="AA34" s="8" t="s">
        <v>47</v>
      </c>
      <c r="AB34" s="14" t="n">
        <f aca="false">IF(AA34="За",1,0)</f>
        <v>1</v>
      </c>
      <c r="AC34" s="14" t="n">
        <f aca="false">IF(AA34="Проти",1,0)</f>
        <v>0</v>
      </c>
      <c r="AD34" s="14" t="n">
        <f aca="false">IF(AA34="Утримався",1,0)</f>
        <v>0</v>
      </c>
      <c r="AE34" s="8" t="s">
        <v>47</v>
      </c>
      <c r="AF34" s="14" t="n">
        <f aca="false">IF(AE34="За",1,0)</f>
        <v>1</v>
      </c>
      <c r="AG34" s="14" t="n">
        <f aca="false">IF(AE34="Проти",1,0)</f>
        <v>0</v>
      </c>
      <c r="AH34" s="14" t="n">
        <f aca="false">IF(AE34="Утримався",1,0)</f>
        <v>0</v>
      </c>
      <c r="AI34" s="8" t="s">
        <v>47</v>
      </c>
      <c r="AJ34" s="14" t="n">
        <f aca="false">IF(AI34="За",1,0)</f>
        <v>1</v>
      </c>
      <c r="AK34" s="14" t="n">
        <f aca="false">IF(AI34="Проти",1,0)</f>
        <v>0</v>
      </c>
      <c r="AL34" s="14" t="n">
        <f aca="false">IF(AI34="Утримався",1,0)</f>
        <v>0</v>
      </c>
      <c r="AM34" s="8" t="s">
        <v>47</v>
      </c>
      <c r="AN34" s="14" t="n">
        <f aca="false">IF(AM34="За",1,0)</f>
        <v>1</v>
      </c>
      <c r="AO34" s="14" t="n">
        <f aca="false">IF(AM34="Проти",1,0)</f>
        <v>0</v>
      </c>
      <c r="AP34" s="14" t="n">
        <f aca="false">IF(AM34="Утримався",1,0)</f>
        <v>0</v>
      </c>
      <c r="AQ34" s="8" t="s">
        <v>47</v>
      </c>
      <c r="AR34" s="14" t="n">
        <f aca="false">IF(AQ34="За",1,0)</f>
        <v>1</v>
      </c>
      <c r="AS34" s="14" t="n">
        <f aca="false">IF(AQ34="Проти",1,0)</f>
        <v>0</v>
      </c>
      <c r="AT34" s="14" t="n">
        <f aca="false">IF(AQ34="Утримався",1,0)</f>
        <v>0</v>
      </c>
      <c r="AU34" s="8" t="s">
        <v>47</v>
      </c>
      <c r="AV34" s="14" t="n">
        <f aca="false">IF(AU34="За",1,0)</f>
        <v>1</v>
      </c>
      <c r="AW34" s="14" t="n">
        <f aca="false">IF(AU34="Проти",1,0)</f>
        <v>0</v>
      </c>
      <c r="AX34" s="14" t="n">
        <f aca="false">IF(AU34="Утримався",1,0)</f>
        <v>0</v>
      </c>
      <c r="AY34" s="8" t="s">
        <v>47</v>
      </c>
      <c r="AZ34" s="14" t="n">
        <f aca="false">IF(AY34="За",1,0)</f>
        <v>1</v>
      </c>
      <c r="BA34" s="14" t="n">
        <f aca="false">IF(AY34="Проти",1,0)</f>
        <v>0</v>
      </c>
      <c r="BB34" s="14" t="n">
        <f aca="false">IF(AY34="Утримався",1,0)</f>
        <v>0</v>
      </c>
      <c r="BC34" s="8" t="s">
        <v>47</v>
      </c>
      <c r="BD34" s="14" t="n">
        <f aca="false">IF(BC34="За",1,0)</f>
        <v>1</v>
      </c>
      <c r="BE34" s="14" t="n">
        <f aca="false">IF(BC34="Проти",1,0)</f>
        <v>0</v>
      </c>
      <c r="BF34" s="14" t="n">
        <f aca="false">IF(BC34="Утримався",1,0)</f>
        <v>0</v>
      </c>
      <c r="BG34" s="8" t="s">
        <v>47</v>
      </c>
      <c r="BH34" s="14" t="n">
        <f aca="false">IF(BG34="За",1,0)</f>
        <v>1</v>
      </c>
      <c r="BI34" s="14" t="n">
        <f aca="false">IF(BG34="Проти",1,0)</f>
        <v>0</v>
      </c>
      <c r="BJ34" s="14" t="n">
        <f aca="false">IF(BG34="Утримався",1,0)</f>
        <v>0</v>
      </c>
      <c r="BK34" s="8" t="s">
        <v>47</v>
      </c>
      <c r="BL34" s="14" t="n">
        <f aca="false">IF(BK34="За",1,0)</f>
        <v>1</v>
      </c>
      <c r="BM34" s="14" t="n">
        <f aca="false">IF(BK34="Проти",1,0)</f>
        <v>0</v>
      </c>
      <c r="BN34" s="14" t="n">
        <f aca="false">IF(BK34="Утримався",1,0)</f>
        <v>0</v>
      </c>
      <c r="BO34" s="8" t="s">
        <v>47</v>
      </c>
      <c r="BP34" s="14" t="n">
        <f aca="false">IF(BO34="За",1,0)</f>
        <v>1</v>
      </c>
      <c r="BQ34" s="14" t="n">
        <f aca="false">IF(BO34="Проти",1,0)</f>
        <v>0</v>
      </c>
      <c r="BR34" s="14" t="n">
        <f aca="false">IF(BO34="Утримався",1,0)</f>
        <v>0</v>
      </c>
      <c r="BS34" s="8" t="s">
        <v>47</v>
      </c>
      <c r="BT34" s="14" t="n">
        <f aca="false">IF(BS34="За",1,0)</f>
        <v>1</v>
      </c>
      <c r="BU34" s="14" t="n">
        <f aca="false">IF(BS34="Проти",1,0)</f>
        <v>0</v>
      </c>
      <c r="BV34" s="14" t="n">
        <f aca="false">IF(BS34="Утримався",1,0)</f>
        <v>0</v>
      </c>
      <c r="BW34" s="8" t="s">
        <v>47</v>
      </c>
      <c r="BX34" s="14" t="n">
        <f aca="false">IF(BW34="За",1,0)</f>
        <v>1</v>
      </c>
      <c r="BY34" s="14" t="n">
        <f aca="false">IF(BW34="Проти",1,0)</f>
        <v>0</v>
      </c>
      <c r="BZ34" s="14" t="n">
        <f aca="false">IF(BW34="Утримався",1,0)</f>
        <v>0</v>
      </c>
      <c r="CA34" s="8" t="s">
        <v>47</v>
      </c>
      <c r="CB34" s="14" t="n">
        <f aca="false">IF(CA34="За",1,0)</f>
        <v>1</v>
      </c>
      <c r="CC34" s="14" t="n">
        <f aca="false">IF(CA34="Проти",1,0)</f>
        <v>0</v>
      </c>
      <c r="CD34" s="14" t="n">
        <f aca="false">IF(CA34="Утримався",1,0)</f>
        <v>0</v>
      </c>
      <c r="CE34" s="8" t="s">
        <v>47</v>
      </c>
      <c r="CF34" s="14" t="n">
        <f aca="false">IF(CE34="За",1,0)</f>
        <v>1</v>
      </c>
      <c r="CG34" s="14" t="n">
        <f aca="false">IF(CE34="Проти",1,0)</f>
        <v>0</v>
      </c>
      <c r="CH34" s="14" t="n">
        <f aca="false">IF(CE34="Утримався",1,0)</f>
        <v>0</v>
      </c>
      <c r="CI34" s="8" t="s">
        <v>47</v>
      </c>
      <c r="CJ34" s="14" t="n">
        <f aca="false">IF(CI34="За",1,0)</f>
        <v>1</v>
      </c>
      <c r="CK34" s="14" t="n">
        <f aca="false">IF(CI34="Проти",1,0)</f>
        <v>0</v>
      </c>
      <c r="CL34" s="14" t="n">
        <f aca="false">IF(CI34="Утримався",1,0)</f>
        <v>0</v>
      </c>
      <c r="CM34" s="8" t="s">
        <v>47</v>
      </c>
      <c r="CN34" s="14" t="n">
        <f aca="false">IF(CM34="За",1,0)</f>
        <v>1</v>
      </c>
      <c r="CO34" s="14" t="n">
        <f aca="false">IF(CM34="Проти",1,0)</f>
        <v>0</v>
      </c>
      <c r="CP34" s="14" t="n">
        <f aca="false">IF(CM34="Утримався",1,0)</f>
        <v>0</v>
      </c>
      <c r="CQ34" s="8" t="s">
        <v>47</v>
      </c>
      <c r="CR34" s="14" t="n">
        <f aca="false">IF(CQ34="За",1,0)</f>
        <v>1</v>
      </c>
      <c r="CS34" s="14" t="n">
        <f aca="false">IF(CQ34="Проти",1,0)</f>
        <v>0</v>
      </c>
      <c r="CT34" s="14" t="n">
        <f aca="false">IF(CQ34="Утримався",1,0)</f>
        <v>0</v>
      </c>
      <c r="CU34" s="8" t="s">
        <v>47</v>
      </c>
      <c r="CV34" s="14" t="n">
        <f aca="false">IF(CU34="За",1,0)</f>
        <v>1</v>
      </c>
      <c r="CW34" s="14" t="n">
        <f aca="false">IF(CU34="Проти",1,0)</f>
        <v>0</v>
      </c>
      <c r="CX34" s="14" t="n">
        <f aca="false">IF(CU34="Утримався",1,0)</f>
        <v>0</v>
      </c>
      <c r="CY34" s="8" t="s">
        <v>47</v>
      </c>
      <c r="CZ34" s="14" t="n">
        <f aca="false">IF(CY34="За",1,0)</f>
        <v>1</v>
      </c>
      <c r="DA34" s="14" t="n">
        <f aca="false">IF(CY34="Проти",1,0)</f>
        <v>0</v>
      </c>
      <c r="DB34" s="14" t="n">
        <f aca="false">IF(CY34="Утримався",1,0)</f>
        <v>0</v>
      </c>
      <c r="DC34" s="8" t="s">
        <v>47</v>
      </c>
      <c r="DD34" s="14" t="n">
        <f aca="false">IF(DC34="За",1,0)</f>
        <v>1</v>
      </c>
      <c r="DE34" s="14" t="n">
        <f aca="false">IF(DC34="Проти",1,0)</f>
        <v>0</v>
      </c>
      <c r="DF34" s="14" t="n">
        <f aca="false">IF(DC34="Утримався",1,0)</f>
        <v>0</v>
      </c>
      <c r="DG34" s="8" t="s">
        <v>47</v>
      </c>
      <c r="DH34" s="14" t="n">
        <f aca="false">IF(DG34="За",1,0)</f>
        <v>1</v>
      </c>
      <c r="DI34" s="14" t="n">
        <f aca="false">IF(DG34="Проти",1,0)</f>
        <v>0</v>
      </c>
      <c r="DJ34" s="14" t="n">
        <f aca="false">IF(DG34="Утримався",1,0)</f>
        <v>0</v>
      </c>
      <c r="DK34" s="8" t="s">
        <v>47</v>
      </c>
      <c r="DL34" s="14" t="n">
        <f aca="false">IF(DK34="За",1,0)</f>
        <v>1</v>
      </c>
      <c r="DM34" s="14" t="n">
        <f aca="false">IF(DK34="Проти",1,0)</f>
        <v>0</v>
      </c>
      <c r="DN34" s="14" t="n">
        <f aca="false">IF(DK34="Утримався",1,0)</f>
        <v>0</v>
      </c>
      <c r="DO34" s="8" t="s">
        <v>47</v>
      </c>
      <c r="DP34" s="14" t="n">
        <f aca="false">IF(DO34="За",1,0)</f>
        <v>1</v>
      </c>
      <c r="DQ34" s="14" t="n">
        <f aca="false">IF(DO34="Проти",1,0)</f>
        <v>0</v>
      </c>
      <c r="DR34" s="14" t="n">
        <f aca="false">IF(DO34="Утримався",1,0)</f>
        <v>0</v>
      </c>
      <c r="DS34" s="8" t="s">
        <v>47</v>
      </c>
      <c r="DT34" s="14" t="n">
        <f aca="false">IF(DS34="За",1,0)</f>
        <v>1</v>
      </c>
      <c r="DU34" s="14" t="n">
        <f aca="false">IF(DS34="Проти",1,0)</f>
        <v>0</v>
      </c>
      <c r="DV34" s="14" t="n">
        <f aca="false">IF(DS34="Утримався",1,0)</f>
        <v>0</v>
      </c>
      <c r="DW34" s="8" t="s">
        <v>47</v>
      </c>
      <c r="DX34" s="14" t="n">
        <f aca="false">IF(DW34="За",1,0)</f>
        <v>1</v>
      </c>
      <c r="DY34" s="14" t="n">
        <f aca="false">IF(DW34="Проти",1,0)</f>
        <v>0</v>
      </c>
      <c r="DZ34" s="14" t="n">
        <f aca="false">IF(DW34="Утримався",1,0)</f>
        <v>0</v>
      </c>
      <c r="EA34" s="8" t="s">
        <v>47</v>
      </c>
      <c r="EB34" s="14" t="n">
        <f aca="false">IF(EA34="За",1,0)</f>
        <v>1</v>
      </c>
      <c r="EC34" s="14" t="n">
        <f aca="false">IF(EA34="Проти",1,0)</f>
        <v>0</v>
      </c>
      <c r="ED34" s="14" t="n">
        <f aca="false">IF(EA34="Утримався",1,0)</f>
        <v>0</v>
      </c>
      <c r="EE34" s="8" t="s">
        <v>47</v>
      </c>
      <c r="EF34" s="14" t="n">
        <f aca="false">IF(EE34="За",1,0)</f>
        <v>1</v>
      </c>
      <c r="EG34" s="14" t="n">
        <f aca="false">IF(EE34="Проти",1,0)</f>
        <v>0</v>
      </c>
      <c r="EH34" s="14" t="n">
        <f aca="false">IF(EE34="Утримався",1,0)</f>
        <v>0</v>
      </c>
      <c r="EI34" s="8" t="s">
        <v>47</v>
      </c>
      <c r="EJ34" s="14" t="n">
        <f aca="false">IF(EI34="За",1,0)</f>
        <v>1</v>
      </c>
      <c r="EK34" s="14" t="n">
        <f aca="false">IF(EI34="Проти",1,0)</f>
        <v>0</v>
      </c>
      <c r="EL34" s="14" t="n">
        <f aca="false">IF(EI34="Утримався",1,0)</f>
        <v>0</v>
      </c>
      <c r="EM34" s="14" t="n">
        <f aca="false">SUM(D34,H34,L34,P34,T34,X34,AB34,AF34,AJ34,AN34,AR34,AV34,AZ34,BD34,BH34,BL34,BP34,BT34,BX34,CB34,CF34,CJ34,CN34,CR34,CV34,CZ34,DD34,DH34,DL34,DP34,DT34,DX34,EB34,EF34,EJ34)</f>
        <v>35</v>
      </c>
      <c r="EN34" s="14" t="n">
        <f aca="false">SUM(EK34,EG34,EC34,DY34,DU34,DQ34,DM34,DI34,DE34,DA34,CW34,CS34,CO34,CK34,CG34,CC34,BY34,BU34,BQ34,BM34,BI34,BE34,BA34,AW34,AS34,AO34,AK34,AG34,AC34,Y34,U34,Q34,M34,I34,E34)</f>
        <v>0</v>
      </c>
      <c r="EO34" s="14" t="n">
        <f aca="false">SUM(EL34,EH34,ED34,DZ34,DV34,DR34,DN34,DJ34,DF34,DB34,CX34,CT34,CP34,CL34,CH34,CD34,BZ34,BV34,BR34,BN34,BJ34,BF34,BB34,AX34,AT34,AP34,AL34,AH34,AD34,Z34,V34,R34,N34,J34,F34)</f>
        <v>0</v>
      </c>
      <c r="EP34" s="14" t="n">
        <f aca="false">SUM(EO34,EN34,EM34)</f>
        <v>35</v>
      </c>
      <c r="EQ34" s="14" t="str">
        <f aca="false">IF(EM34&gt;17,"Прийнято","Не прийнято")</f>
        <v>Прийнято</v>
      </c>
    </row>
    <row r="35" customFormat="false" ht="116.25" hidden="true" customHeight="true" outlineLevel="0" collapsed="false">
      <c r="A35" s="8" t="n">
        <v>21</v>
      </c>
      <c r="B35" s="18"/>
      <c r="C35" s="8" t="s">
        <v>47</v>
      </c>
      <c r="D35" s="14" t="n">
        <f aca="false">IF(C35="За",1,0)</f>
        <v>1</v>
      </c>
      <c r="E35" s="14" t="n">
        <f aca="false">IF(C35="Проти",1,0)</f>
        <v>0</v>
      </c>
      <c r="F35" s="14" t="n">
        <f aca="false">IF(C35="Утримався",1,0)</f>
        <v>0</v>
      </c>
      <c r="G35" s="8" t="s">
        <v>47</v>
      </c>
      <c r="H35" s="14" t="n">
        <f aca="false">IF(G35="За",1,0)</f>
        <v>1</v>
      </c>
      <c r="I35" s="14" t="n">
        <f aca="false">IF(G35="Проти",1,0)</f>
        <v>0</v>
      </c>
      <c r="J35" s="14" t="n">
        <f aca="false">IF(G35="Утримався",1,0)</f>
        <v>0</v>
      </c>
      <c r="K35" s="8" t="s">
        <v>47</v>
      </c>
      <c r="L35" s="14" t="n">
        <f aca="false">IF(K35="За",1,0)</f>
        <v>1</v>
      </c>
      <c r="M35" s="14" t="n">
        <f aca="false">IF(K35="Проти",1,0)</f>
        <v>0</v>
      </c>
      <c r="N35" s="14" t="n">
        <f aca="false">IF(K35="Утримався",1,0)</f>
        <v>0</v>
      </c>
      <c r="O35" s="8" t="s">
        <v>47</v>
      </c>
      <c r="P35" s="14" t="n">
        <f aca="false">IF(O35="За",1,0)</f>
        <v>1</v>
      </c>
      <c r="Q35" s="14" t="n">
        <f aca="false">IF(O35="Проти",1,0)</f>
        <v>0</v>
      </c>
      <c r="R35" s="14" t="n">
        <f aca="false">IF(O35="Утримався",1,0)</f>
        <v>0</v>
      </c>
      <c r="S35" s="8" t="s">
        <v>47</v>
      </c>
      <c r="T35" s="14" t="n">
        <f aca="false">IF(S35="За",1,0)</f>
        <v>1</v>
      </c>
      <c r="U35" s="14" t="n">
        <f aca="false">IF(S35="Проти",1,0)</f>
        <v>0</v>
      </c>
      <c r="V35" s="14" t="n">
        <f aca="false">IF(S35="Утримався",1,0)</f>
        <v>0</v>
      </c>
      <c r="W35" s="8" t="s">
        <v>47</v>
      </c>
      <c r="X35" s="14" t="n">
        <f aca="false">IF(W35="За",1,0)</f>
        <v>1</v>
      </c>
      <c r="Y35" s="14" t="n">
        <f aca="false">IF(W35="Проти",1,0)</f>
        <v>0</v>
      </c>
      <c r="Z35" s="14" t="n">
        <f aca="false">IF(W35="Утримався",1,0)</f>
        <v>0</v>
      </c>
      <c r="AA35" s="8" t="s">
        <v>47</v>
      </c>
      <c r="AB35" s="14" t="n">
        <f aca="false">IF(AA35="За",1,0)</f>
        <v>1</v>
      </c>
      <c r="AC35" s="14" t="n">
        <f aca="false">IF(AA35="Проти",1,0)</f>
        <v>0</v>
      </c>
      <c r="AD35" s="14" t="n">
        <f aca="false">IF(AA35="Утримався",1,0)</f>
        <v>0</v>
      </c>
      <c r="AE35" s="8" t="s">
        <v>47</v>
      </c>
      <c r="AF35" s="14" t="n">
        <f aca="false">IF(AE35="За",1,0)</f>
        <v>1</v>
      </c>
      <c r="AG35" s="14" t="n">
        <f aca="false">IF(AE35="Проти",1,0)</f>
        <v>0</v>
      </c>
      <c r="AH35" s="14" t="n">
        <f aca="false">IF(AE35="Утримався",1,0)</f>
        <v>0</v>
      </c>
      <c r="AI35" s="8" t="s">
        <v>47</v>
      </c>
      <c r="AJ35" s="14" t="n">
        <f aca="false">IF(AI35="За",1,0)</f>
        <v>1</v>
      </c>
      <c r="AK35" s="14" t="n">
        <f aca="false">IF(AI35="Проти",1,0)</f>
        <v>0</v>
      </c>
      <c r="AL35" s="14" t="n">
        <f aca="false">IF(AI35="Утримався",1,0)</f>
        <v>0</v>
      </c>
      <c r="AM35" s="8" t="s">
        <v>47</v>
      </c>
      <c r="AN35" s="14" t="n">
        <f aca="false">IF(AM35="За",1,0)</f>
        <v>1</v>
      </c>
      <c r="AO35" s="14" t="n">
        <f aca="false">IF(AM35="Проти",1,0)</f>
        <v>0</v>
      </c>
      <c r="AP35" s="14" t="n">
        <f aca="false">IF(AM35="Утримався",1,0)</f>
        <v>0</v>
      </c>
      <c r="AQ35" s="8" t="s">
        <v>47</v>
      </c>
      <c r="AR35" s="14" t="n">
        <f aca="false">IF(AQ35="За",1,0)</f>
        <v>1</v>
      </c>
      <c r="AS35" s="14" t="n">
        <f aca="false">IF(AQ35="Проти",1,0)</f>
        <v>0</v>
      </c>
      <c r="AT35" s="14" t="n">
        <f aca="false">IF(AQ35="Утримався",1,0)</f>
        <v>0</v>
      </c>
      <c r="AU35" s="8" t="s">
        <v>47</v>
      </c>
      <c r="AV35" s="14" t="n">
        <f aca="false">IF(AU35="За",1,0)</f>
        <v>1</v>
      </c>
      <c r="AW35" s="14" t="n">
        <f aca="false">IF(AU35="Проти",1,0)</f>
        <v>0</v>
      </c>
      <c r="AX35" s="14" t="n">
        <f aca="false">IF(AU35="Утримався",1,0)</f>
        <v>0</v>
      </c>
      <c r="AY35" s="8" t="s">
        <v>47</v>
      </c>
      <c r="AZ35" s="14" t="n">
        <f aca="false">IF(AY35="За",1,0)</f>
        <v>1</v>
      </c>
      <c r="BA35" s="14" t="n">
        <f aca="false">IF(AY35="Проти",1,0)</f>
        <v>0</v>
      </c>
      <c r="BB35" s="14" t="n">
        <f aca="false">IF(AY35="Утримався",1,0)</f>
        <v>0</v>
      </c>
      <c r="BC35" s="8" t="s">
        <v>47</v>
      </c>
      <c r="BD35" s="14" t="n">
        <f aca="false">IF(BC35="За",1,0)</f>
        <v>1</v>
      </c>
      <c r="BE35" s="14" t="n">
        <f aca="false">IF(BC35="Проти",1,0)</f>
        <v>0</v>
      </c>
      <c r="BF35" s="14" t="n">
        <f aca="false">IF(BC35="Утримався",1,0)</f>
        <v>0</v>
      </c>
      <c r="BG35" s="8" t="s">
        <v>47</v>
      </c>
      <c r="BH35" s="14" t="n">
        <f aca="false">IF(BG35="За",1,0)</f>
        <v>1</v>
      </c>
      <c r="BI35" s="14" t="n">
        <f aca="false">IF(BG35="Проти",1,0)</f>
        <v>0</v>
      </c>
      <c r="BJ35" s="14" t="n">
        <f aca="false">IF(BG35="Утримався",1,0)</f>
        <v>0</v>
      </c>
      <c r="BK35" s="8" t="s">
        <v>47</v>
      </c>
      <c r="BL35" s="14" t="n">
        <f aca="false">IF(BK35="За",1,0)</f>
        <v>1</v>
      </c>
      <c r="BM35" s="14" t="n">
        <f aca="false">IF(BK35="Проти",1,0)</f>
        <v>0</v>
      </c>
      <c r="BN35" s="14" t="n">
        <f aca="false">IF(BK35="Утримався",1,0)</f>
        <v>0</v>
      </c>
      <c r="BO35" s="8" t="s">
        <v>47</v>
      </c>
      <c r="BP35" s="14" t="n">
        <f aca="false">IF(BO35="За",1,0)</f>
        <v>1</v>
      </c>
      <c r="BQ35" s="14" t="n">
        <f aca="false">IF(BO35="Проти",1,0)</f>
        <v>0</v>
      </c>
      <c r="BR35" s="14" t="n">
        <f aca="false">IF(BO35="Утримався",1,0)</f>
        <v>0</v>
      </c>
      <c r="BS35" s="8" t="s">
        <v>47</v>
      </c>
      <c r="BT35" s="14" t="n">
        <f aca="false">IF(BS35="За",1,0)</f>
        <v>1</v>
      </c>
      <c r="BU35" s="14" t="n">
        <f aca="false">IF(BS35="Проти",1,0)</f>
        <v>0</v>
      </c>
      <c r="BV35" s="14" t="n">
        <f aca="false">IF(BS35="Утримався",1,0)</f>
        <v>0</v>
      </c>
      <c r="BW35" s="8" t="s">
        <v>47</v>
      </c>
      <c r="BX35" s="14" t="n">
        <f aca="false">IF(BW35="За",1,0)</f>
        <v>1</v>
      </c>
      <c r="BY35" s="14" t="n">
        <f aca="false">IF(BW35="Проти",1,0)</f>
        <v>0</v>
      </c>
      <c r="BZ35" s="14" t="n">
        <f aca="false">IF(BW35="Утримався",1,0)</f>
        <v>0</v>
      </c>
      <c r="CA35" s="8" t="s">
        <v>47</v>
      </c>
      <c r="CB35" s="14" t="n">
        <f aca="false">IF(CA35="За",1,0)</f>
        <v>1</v>
      </c>
      <c r="CC35" s="14" t="n">
        <f aca="false">IF(CA35="Проти",1,0)</f>
        <v>0</v>
      </c>
      <c r="CD35" s="14" t="n">
        <f aca="false">IF(CA35="Утримався",1,0)</f>
        <v>0</v>
      </c>
      <c r="CE35" s="8" t="s">
        <v>47</v>
      </c>
      <c r="CF35" s="14" t="n">
        <f aca="false">IF(CE35="За",1,0)</f>
        <v>1</v>
      </c>
      <c r="CG35" s="14" t="n">
        <f aca="false">IF(CE35="Проти",1,0)</f>
        <v>0</v>
      </c>
      <c r="CH35" s="14" t="n">
        <f aca="false">IF(CE35="Утримався",1,0)</f>
        <v>0</v>
      </c>
      <c r="CI35" s="8" t="s">
        <v>47</v>
      </c>
      <c r="CJ35" s="14" t="n">
        <f aca="false">IF(CI35="За",1,0)</f>
        <v>1</v>
      </c>
      <c r="CK35" s="14" t="n">
        <f aca="false">IF(CI35="Проти",1,0)</f>
        <v>0</v>
      </c>
      <c r="CL35" s="14" t="n">
        <f aca="false">IF(CI35="Утримався",1,0)</f>
        <v>0</v>
      </c>
      <c r="CM35" s="8" t="s">
        <v>47</v>
      </c>
      <c r="CN35" s="14" t="n">
        <f aca="false">IF(CM35="За",1,0)</f>
        <v>1</v>
      </c>
      <c r="CO35" s="14" t="n">
        <f aca="false">IF(CM35="Проти",1,0)</f>
        <v>0</v>
      </c>
      <c r="CP35" s="14" t="n">
        <f aca="false">IF(CM35="Утримався",1,0)</f>
        <v>0</v>
      </c>
      <c r="CQ35" s="8" t="s">
        <v>47</v>
      </c>
      <c r="CR35" s="14" t="n">
        <f aca="false">IF(CQ35="За",1,0)</f>
        <v>1</v>
      </c>
      <c r="CS35" s="14" t="n">
        <f aca="false">IF(CQ35="Проти",1,0)</f>
        <v>0</v>
      </c>
      <c r="CT35" s="14" t="n">
        <f aca="false">IF(CQ35="Утримався",1,0)</f>
        <v>0</v>
      </c>
      <c r="CU35" s="8" t="s">
        <v>47</v>
      </c>
      <c r="CV35" s="14" t="n">
        <f aca="false">IF(CU35="За",1,0)</f>
        <v>1</v>
      </c>
      <c r="CW35" s="14" t="n">
        <f aca="false">IF(CU35="Проти",1,0)</f>
        <v>0</v>
      </c>
      <c r="CX35" s="14" t="n">
        <f aca="false">IF(CU35="Утримався",1,0)</f>
        <v>0</v>
      </c>
      <c r="CY35" s="8" t="s">
        <v>47</v>
      </c>
      <c r="CZ35" s="14" t="n">
        <f aca="false">IF(CY35="За",1,0)</f>
        <v>1</v>
      </c>
      <c r="DA35" s="14" t="n">
        <f aca="false">IF(CY35="Проти",1,0)</f>
        <v>0</v>
      </c>
      <c r="DB35" s="14" t="n">
        <f aca="false">IF(CY35="Утримався",1,0)</f>
        <v>0</v>
      </c>
      <c r="DC35" s="8" t="s">
        <v>47</v>
      </c>
      <c r="DD35" s="14" t="n">
        <f aca="false">IF(DC35="За",1,0)</f>
        <v>1</v>
      </c>
      <c r="DE35" s="14" t="n">
        <f aca="false">IF(DC35="Проти",1,0)</f>
        <v>0</v>
      </c>
      <c r="DF35" s="14" t="n">
        <f aca="false">IF(DC35="Утримався",1,0)</f>
        <v>0</v>
      </c>
      <c r="DG35" s="8" t="s">
        <v>47</v>
      </c>
      <c r="DH35" s="14" t="n">
        <f aca="false">IF(DG35="За",1,0)</f>
        <v>1</v>
      </c>
      <c r="DI35" s="14" t="n">
        <f aca="false">IF(DG35="Проти",1,0)</f>
        <v>0</v>
      </c>
      <c r="DJ35" s="14" t="n">
        <f aca="false">IF(DG35="Утримався",1,0)</f>
        <v>0</v>
      </c>
      <c r="DK35" s="8" t="s">
        <v>47</v>
      </c>
      <c r="DL35" s="14" t="n">
        <f aca="false">IF(DK35="За",1,0)</f>
        <v>1</v>
      </c>
      <c r="DM35" s="14" t="n">
        <f aca="false">IF(DK35="Проти",1,0)</f>
        <v>0</v>
      </c>
      <c r="DN35" s="14" t="n">
        <f aca="false">IF(DK35="Утримався",1,0)</f>
        <v>0</v>
      </c>
      <c r="DO35" s="8" t="s">
        <v>47</v>
      </c>
      <c r="DP35" s="14" t="n">
        <f aca="false">IF(DO35="За",1,0)</f>
        <v>1</v>
      </c>
      <c r="DQ35" s="14" t="n">
        <f aca="false">IF(DO35="Проти",1,0)</f>
        <v>0</v>
      </c>
      <c r="DR35" s="14" t="n">
        <f aca="false">IF(DO35="Утримався",1,0)</f>
        <v>0</v>
      </c>
      <c r="DS35" s="8" t="s">
        <v>47</v>
      </c>
      <c r="DT35" s="14" t="n">
        <f aca="false">IF(DS35="За",1,0)</f>
        <v>1</v>
      </c>
      <c r="DU35" s="14" t="n">
        <f aca="false">IF(DS35="Проти",1,0)</f>
        <v>0</v>
      </c>
      <c r="DV35" s="14" t="n">
        <f aca="false">IF(DS35="Утримався",1,0)</f>
        <v>0</v>
      </c>
      <c r="DW35" s="8" t="s">
        <v>47</v>
      </c>
      <c r="DX35" s="14" t="n">
        <f aca="false">IF(DW35="За",1,0)</f>
        <v>1</v>
      </c>
      <c r="DY35" s="14" t="n">
        <f aca="false">IF(DW35="Проти",1,0)</f>
        <v>0</v>
      </c>
      <c r="DZ35" s="14" t="n">
        <f aca="false">IF(DW35="Утримався",1,0)</f>
        <v>0</v>
      </c>
      <c r="EA35" s="8" t="s">
        <v>47</v>
      </c>
      <c r="EB35" s="14" t="n">
        <f aca="false">IF(EA35="За",1,0)</f>
        <v>1</v>
      </c>
      <c r="EC35" s="14" t="n">
        <f aca="false">IF(EA35="Проти",1,0)</f>
        <v>0</v>
      </c>
      <c r="ED35" s="14" t="n">
        <f aca="false">IF(EA35="Утримався",1,0)</f>
        <v>0</v>
      </c>
      <c r="EE35" s="8" t="s">
        <v>47</v>
      </c>
      <c r="EF35" s="14" t="n">
        <f aca="false">IF(EE35="За",1,0)</f>
        <v>1</v>
      </c>
      <c r="EG35" s="14" t="n">
        <f aca="false">IF(EE35="Проти",1,0)</f>
        <v>0</v>
      </c>
      <c r="EH35" s="14" t="n">
        <f aca="false">IF(EE35="Утримався",1,0)</f>
        <v>0</v>
      </c>
      <c r="EI35" s="8" t="s">
        <v>47</v>
      </c>
      <c r="EJ35" s="14" t="n">
        <f aca="false">IF(EI35="За",1,0)</f>
        <v>1</v>
      </c>
      <c r="EK35" s="14" t="n">
        <f aca="false">IF(EI35="Проти",1,0)</f>
        <v>0</v>
      </c>
      <c r="EL35" s="14" t="n">
        <f aca="false">IF(EI35="Утримався",1,0)</f>
        <v>0</v>
      </c>
      <c r="EM35" s="14" t="n">
        <f aca="false">SUM(D35,H35,L35,P35,T35,X35,AB35,AF35,AJ35,AN35,AR35,AV35,AZ35,BD35,BH35,BL35,BP35,BT35,BX35,CB35,CF35,CJ35,CN35,CR35,CV35,CZ35,DD35,DH35,DL35,DP35,DT35,DX35,EB35,EF35,EJ35)</f>
        <v>35</v>
      </c>
      <c r="EN35" s="14" t="n">
        <f aca="false">SUM(EK35,EG35,EC35,DY35,DU35,DQ35,DM35,DI35,DE35,DA35,CW35,CS35,CO35,CK35,CG35,CC35,BY35,BU35,BQ35,BM35,BI35,BE35,BA35,AW35,AS35,AO35,AK35,AG35,AC35,Y35,U35,Q35,M35,I35,E35)</f>
        <v>0</v>
      </c>
      <c r="EO35" s="14" t="n">
        <f aca="false">SUM(EL35,EH35,ED35,DZ35,DV35,DR35,DN35,DJ35,DF35,DB35,CX35,CT35,CP35,CL35,CH35,CD35,BZ35,BV35,BR35,BN35,BJ35,BF35,BB35,AX35,AT35,AP35,AL35,AH35,AD35,Z35,V35,R35,N35,J35,F35)</f>
        <v>0</v>
      </c>
      <c r="EP35" s="14" t="n">
        <f aca="false">SUM(EO35,EN35,EM35)</f>
        <v>35</v>
      </c>
      <c r="EQ35" s="14" t="str">
        <f aca="false">IF(EM35&gt;17,"Прийнято","Не прийнято")</f>
        <v>Прийнято</v>
      </c>
    </row>
    <row r="36" customFormat="false" ht="44.25" hidden="true" customHeight="true" outlineLevel="0" collapsed="false">
      <c r="A36" s="8" t="n">
        <v>22</v>
      </c>
      <c r="B36" s="18"/>
      <c r="C36" s="8" t="s">
        <v>47</v>
      </c>
      <c r="D36" s="14" t="n">
        <f aca="false">IF(C36="За",1,0)</f>
        <v>1</v>
      </c>
      <c r="E36" s="14" t="n">
        <f aca="false">IF(C36="Проти",1,0)</f>
        <v>0</v>
      </c>
      <c r="F36" s="14" t="n">
        <f aca="false">IF(C36="Утримався",1,0)</f>
        <v>0</v>
      </c>
      <c r="G36" s="8" t="s">
        <v>47</v>
      </c>
      <c r="H36" s="14" t="n">
        <f aca="false">IF(G36="За",1,0)</f>
        <v>1</v>
      </c>
      <c r="I36" s="14" t="n">
        <f aca="false">IF(G36="Проти",1,0)</f>
        <v>0</v>
      </c>
      <c r="J36" s="14" t="n">
        <f aca="false">IF(G36="Утримався",1,0)</f>
        <v>0</v>
      </c>
      <c r="K36" s="8" t="s">
        <v>47</v>
      </c>
      <c r="L36" s="14" t="n">
        <f aca="false">IF(K36="За",1,0)</f>
        <v>1</v>
      </c>
      <c r="M36" s="14" t="n">
        <f aca="false">IF(K36="Проти",1,0)</f>
        <v>0</v>
      </c>
      <c r="N36" s="14" t="n">
        <f aca="false">IF(K36="Утримався",1,0)</f>
        <v>0</v>
      </c>
      <c r="O36" s="8" t="s">
        <v>47</v>
      </c>
      <c r="P36" s="14" t="n">
        <f aca="false">IF(O36="За",1,0)</f>
        <v>1</v>
      </c>
      <c r="Q36" s="14" t="n">
        <f aca="false">IF(O36="Проти",1,0)</f>
        <v>0</v>
      </c>
      <c r="R36" s="14" t="n">
        <f aca="false">IF(O36="Утримався",1,0)</f>
        <v>0</v>
      </c>
      <c r="S36" s="8" t="s">
        <v>47</v>
      </c>
      <c r="T36" s="14" t="n">
        <f aca="false">IF(S36="За",1,0)</f>
        <v>1</v>
      </c>
      <c r="U36" s="14" t="n">
        <f aca="false">IF(S36="Проти",1,0)</f>
        <v>0</v>
      </c>
      <c r="V36" s="14" t="n">
        <f aca="false">IF(S36="Утримався",1,0)</f>
        <v>0</v>
      </c>
      <c r="W36" s="8" t="s">
        <v>47</v>
      </c>
      <c r="X36" s="14" t="n">
        <f aca="false">IF(W36="За",1,0)</f>
        <v>1</v>
      </c>
      <c r="Y36" s="14" t="n">
        <f aca="false">IF(W36="Проти",1,0)</f>
        <v>0</v>
      </c>
      <c r="Z36" s="14" t="n">
        <f aca="false">IF(W36="Утримався",1,0)</f>
        <v>0</v>
      </c>
      <c r="AA36" s="8" t="s">
        <v>47</v>
      </c>
      <c r="AB36" s="14" t="n">
        <f aca="false">IF(AA36="За",1,0)</f>
        <v>1</v>
      </c>
      <c r="AC36" s="14" t="n">
        <f aca="false">IF(AA36="Проти",1,0)</f>
        <v>0</v>
      </c>
      <c r="AD36" s="14" t="n">
        <f aca="false">IF(AA36="Утримався",1,0)</f>
        <v>0</v>
      </c>
      <c r="AE36" s="8" t="s">
        <v>47</v>
      </c>
      <c r="AF36" s="14" t="n">
        <f aca="false">IF(AE36="За",1,0)</f>
        <v>1</v>
      </c>
      <c r="AG36" s="14" t="n">
        <f aca="false">IF(AE36="Проти",1,0)</f>
        <v>0</v>
      </c>
      <c r="AH36" s="14" t="n">
        <f aca="false">IF(AE36="Утримався",1,0)</f>
        <v>0</v>
      </c>
      <c r="AI36" s="8" t="s">
        <v>47</v>
      </c>
      <c r="AJ36" s="14" t="n">
        <f aca="false">IF(AI36="За",1,0)</f>
        <v>1</v>
      </c>
      <c r="AK36" s="14" t="n">
        <f aca="false">IF(AI36="Проти",1,0)</f>
        <v>0</v>
      </c>
      <c r="AL36" s="14" t="n">
        <f aca="false">IF(AI36="Утримався",1,0)</f>
        <v>0</v>
      </c>
      <c r="AM36" s="8" t="s">
        <v>47</v>
      </c>
      <c r="AN36" s="14" t="n">
        <f aca="false">IF(AM36="За",1,0)</f>
        <v>1</v>
      </c>
      <c r="AO36" s="14" t="n">
        <f aca="false">IF(AM36="Проти",1,0)</f>
        <v>0</v>
      </c>
      <c r="AP36" s="14" t="n">
        <f aca="false">IF(AM36="Утримався",1,0)</f>
        <v>0</v>
      </c>
      <c r="AQ36" s="8" t="s">
        <v>47</v>
      </c>
      <c r="AR36" s="14" t="n">
        <f aca="false">IF(AQ36="За",1,0)</f>
        <v>1</v>
      </c>
      <c r="AS36" s="14" t="n">
        <f aca="false">IF(AQ36="Проти",1,0)</f>
        <v>0</v>
      </c>
      <c r="AT36" s="14" t="n">
        <f aca="false">IF(AQ36="Утримався",1,0)</f>
        <v>0</v>
      </c>
      <c r="AU36" s="8" t="s">
        <v>47</v>
      </c>
      <c r="AV36" s="14" t="n">
        <f aca="false">IF(AU36="За",1,0)</f>
        <v>1</v>
      </c>
      <c r="AW36" s="14" t="n">
        <f aca="false">IF(AU36="Проти",1,0)</f>
        <v>0</v>
      </c>
      <c r="AX36" s="14" t="n">
        <f aca="false">IF(AU36="Утримався",1,0)</f>
        <v>0</v>
      </c>
      <c r="AY36" s="8" t="s">
        <v>47</v>
      </c>
      <c r="AZ36" s="14" t="n">
        <f aca="false">IF(AY36="За",1,0)</f>
        <v>1</v>
      </c>
      <c r="BA36" s="14" t="n">
        <f aca="false">IF(AY36="Проти",1,0)</f>
        <v>0</v>
      </c>
      <c r="BB36" s="14" t="n">
        <f aca="false">IF(AY36="Утримався",1,0)</f>
        <v>0</v>
      </c>
      <c r="BC36" s="8" t="s">
        <v>47</v>
      </c>
      <c r="BD36" s="14" t="n">
        <f aca="false">IF(BC36="За",1,0)</f>
        <v>1</v>
      </c>
      <c r="BE36" s="14" t="n">
        <f aca="false">IF(BC36="Проти",1,0)</f>
        <v>0</v>
      </c>
      <c r="BF36" s="14" t="n">
        <f aca="false">IF(BC36="Утримався",1,0)</f>
        <v>0</v>
      </c>
      <c r="BG36" s="8" t="s">
        <v>47</v>
      </c>
      <c r="BH36" s="14" t="n">
        <f aca="false">IF(BG36="За",1,0)</f>
        <v>1</v>
      </c>
      <c r="BI36" s="14" t="n">
        <f aca="false">IF(BG36="Проти",1,0)</f>
        <v>0</v>
      </c>
      <c r="BJ36" s="14" t="n">
        <f aca="false">IF(BG36="Утримався",1,0)</f>
        <v>0</v>
      </c>
      <c r="BK36" s="8" t="s">
        <v>47</v>
      </c>
      <c r="BL36" s="14" t="n">
        <f aca="false">IF(BK36="За",1,0)</f>
        <v>1</v>
      </c>
      <c r="BM36" s="14" t="n">
        <f aca="false">IF(BK36="Проти",1,0)</f>
        <v>0</v>
      </c>
      <c r="BN36" s="14" t="n">
        <f aca="false">IF(BK36="Утримався",1,0)</f>
        <v>0</v>
      </c>
      <c r="BO36" s="8" t="s">
        <v>47</v>
      </c>
      <c r="BP36" s="14" t="n">
        <f aca="false">IF(BO36="За",1,0)</f>
        <v>1</v>
      </c>
      <c r="BQ36" s="14" t="n">
        <f aca="false">IF(BO36="Проти",1,0)</f>
        <v>0</v>
      </c>
      <c r="BR36" s="14" t="n">
        <f aca="false">IF(BO36="Утримався",1,0)</f>
        <v>0</v>
      </c>
      <c r="BS36" s="8" t="s">
        <v>47</v>
      </c>
      <c r="BT36" s="14" t="n">
        <f aca="false">IF(BS36="За",1,0)</f>
        <v>1</v>
      </c>
      <c r="BU36" s="14" t="n">
        <f aca="false">IF(BS36="Проти",1,0)</f>
        <v>0</v>
      </c>
      <c r="BV36" s="14" t="n">
        <f aca="false">IF(BS36="Утримався",1,0)</f>
        <v>0</v>
      </c>
      <c r="BW36" s="8" t="s">
        <v>47</v>
      </c>
      <c r="BX36" s="14" t="n">
        <f aca="false">IF(BW36="За",1,0)</f>
        <v>1</v>
      </c>
      <c r="BY36" s="14" t="n">
        <f aca="false">IF(BW36="Проти",1,0)</f>
        <v>0</v>
      </c>
      <c r="BZ36" s="14" t="n">
        <f aca="false">IF(BW36="Утримався",1,0)</f>
        <v>0</v>
      </c>
      <c r="CA36" s="8" t="s">
        <v>47</v>
      </c>
      <c r="CB36" s="14" t="n">
        <f aca="false">IF(CA36="За",1,0)</f>
        <v>1</v>
      </c>
      <c r="CC36" s="14" t="n">
        <f aca="false">IF(CA36="Проти",1,0)</f>
        <v>0</v>
      </c>
      <c r="CD36" s="14" t="n">
        <f aca="false">IF(CA36="Утримався",1,0)</f>
        <v>0</v>
      </c>
      <c r="CE36" s="8" t="s">
        <v>47</v>
      </c>
      <c r="CF36" s="14" t="n">
        <f aca="false">IF(CE36="За",1,0)</f>
        <v>1</v>
      </c>
      <c r="CG36" s="14" t="n">
        <f aca="false">IF(CE36="Проти",1,0)</f>
        <v>0</v>
      </c>
      <c r="CH36" s="14" t="n">
        <f aca="false">IF(CE36="Утримався",1,0)</f>
        <v>0</v>
      </c>
      <c r="CI36" s="8" t="s">
        <v>47</v>
      </c>
      <c r="CJ36" s="14" t="n">
        <f aca="false">IF(CI36="За",1,0)</f>
        <v>1</v>
      </c>
      <c r="CK36" s="14" t="n">
        <f aca="false">IF(CI36="Проти",1,0)</f>
        <v>0</v>
      </c>
      <c r="CL36" s="14" t="n">
        <f aca="false">IF(CI36="Утримався",1,0)</f>
        <v>0</v>
      </c>
      <c r="CM36" s="8" t="s">
        <v>47</v>
      </c>
      <c r="CN36" s="14" t="n">
        <f aca="false">IF(CM36="За",1,0)</f>
        <v>1</v>
      </c>
      <c r="CO36" s="14" t="n">
        <f aca="false">IF(CM36="Проти",1,0)</f>
        <v>0</v>
      </c>
      <c r="CP36" s="14" t="n">
        <f aca="false">IF(CM36="Утримався",1,0)</f>
        <v>0</v>
      </c>
      <c r="CQ36" s="8" t="s">
        <v>47</v>
      </c>
      <c r="CR36" s="14" t="n">
        <f aca="false">IF(CQ36="За",1,0)</f>
        <v>1</v>
      </c>
      <c r="CS36" s="14" t="n">
        <f aca="false">IF(CQ36="Проти",1,0)</f>
        <v>0</v>
      </c>
      <c r="CT36" s="14" t="n">
        <f aca="false">IF(CQ36="Утримався",1,0)</f>
        <v>0</v>
      </c>
      <c r="CU36" s="8" t="s">
        <v>47</v>
      </c>
      <c r="CV36" s="14" t="n">
        <f aca="false">IF(CU36="За",1,0)</f>
        <v>1</v>
      </c>
      <c r="CW36" s="14" t="n">
        <f aca="false">IF(CU36="Проти",1,0)</f>
        <v>0</v>
      </c>
      <c r="CX36" s="14" t="n">
        <f aca="false">IF(CU36="Утримався",1,0)</f>
        <v>0</v>
      </c>
      <c r="CY36" s="8" t="s">
        <v>47</v>
      </c>
      <c r="CZ36" s="14" t="n">
        <f aca="false">IF(CY36="За",1,0)</f>
        <v>1</v>
      </c>
      <c r="DA36" s="14" t="n">
        <f aca="false">IF(CY36="Проти",1,0)</f>
        <v>0</v>
      </c>
      <c r="DB36" s="14" t="n">
        <f aca="false">IF(CY36="Утримався",1,0)</f>
        <v>0</v>
      </c>
      <c r="DC36" s="8" t="s">
        <v>47</v>
      </c>
      <c r="DD36" s="14" t="n">
        <f aca="false">IF(DC36="За",1,0)</f>
        <v>1</v>
      </c>
      <c r="DE36" s="14" t="n">
        <f aca="false">IF(DC36="Проти",1,0)</f>
        <v>0</v>
      </c>
      <c r="DF36" s="14" t="n">
        <f aca="false">IF(DC36="Утримався",1,0)</f>
        <v>0</v>
      </c>
      <c r="DG36" s="8" t="s">
        <v>47</v>
      </c>
      <c r="DH36" s="14" t="n">
        <f aca="false">IF(DG36="За",1,0)</f>
        <v>1</v>
      </c>
      <c r="DI36" s="14" t="n">
        <f aca="false">IF(DG36="Проти",1,0)</f>
        <v>0</v>
      </c>
      <c r="DJ36" s="14" t="n">
        <f aca="false">IF(DG36="Утримався",1,0)</f>
        <v>0</v>
      </c>
      <c r="DK36" s="8" t="s">
        <v>47</v>
      </c>
      <c r="DL36" s="14" t="n">
        <f aca="false">IF(DK36="За",1,0)</f>
        <v>1</v>
      </c>
      <c r="DM36" s="14" t="n">
        <f aca="false">IF(DK36="Проти",1,0)</f>
        <v>0</v>
      </c>
      <c r="DN36" s="14" t="n">
        <f aca="false">IF(DK36="Утримався",1,0)</f>
        <v>0</v>
      </c>
      <c r="DO36" s="8" t="s">
        <v>47</v>
      </c>
      <c r="DP36" s="14" t="n">
        <f aca="false">IF(DO36="За",1,0)</f>
        <v>1</v>
      </c>
      <c r="DQ36" s="14" t="n">
        <f aca="false">IF(DO36="Проти",1,0)</f>
        <v>0</v>
      </c>
      <c r="DR36" s="14" t="n">
        <f aca="false">IF(DO36="Утримався",1,0)</f>
        <v>0</v>
      </c>
      <c r="DS36" s="8" t="s">
        <v>47</v>
      </c>
      <c r="DT36" s="14" t="n">
        <f aca="false">IF(DS36="За",1,0)</f>
        <v>1</v>
      </c>
      <c r="DU36" s="14" t="n">
        <f aca="false">IF(DS36="Проти",1,0)</f>
        <v>0</v>
      </c>
      <c r="DV36" s="14" t="n">
        <f aca="false">IF(DS36="Утримався",1,0)</f>
        <v>0</v>
      </c>
      <c r="DW36" s="8" t="s">
        <v>47</v>
      </c>
      <c r="DX36" s="14" t="n">
        <f aca="false">IF(DW36="За",1,0)</f>
        <v>1</v>
      </c>
      <c r="DY36" s="14" t="n">
        <f aca="false">IF(DW36="Проти",1,0)</f>
        <v>0</v>
      </c>
      <c r="DZ36" s="14" t="n">
        <f aca="false">IF(DW36="Утримався",1,0)</f>
        <v>0</v>
      </c>
      <c r="EA36" s="8" t="s">
        <v>47</v>
      </c>
      <c r="EB36" s="14" t="n">
        <f aca="false">IF(EA36="За",1,0)</f>
        <v>1</v>
      </c>
      <c r="EC36" s="14" t="n">
        <f aca="false">IF(EA36="Проти",1,0)</f>
        <v>0</v>
      </c>
      <c r="ED36" s="14" t="n">
        <f aca="false">IF(EA36="Утримався",1,0)</f>
        <v>0</v>
      </c>
      <c r="EE36" s="8" t="s">
        <v>47</v>
      </c>
      <c r="EF36" s="14" t="n">
        <f aca="false">IF(EE36="За",1,0)</f>
        <v>1</v>
      </c>
      <c r="EG36" s="14" t="n">
        <f aca="false">IF(EE36="Проти",1,0)</f>
        <v>0</v>
      </c>
      <c r="EH36" s="14" t="n">
        <f aca="false">IF(EE36="Утримався",1,0)</f>
        <v>0</v>
      </c>
      <c r="EI36" s="8" t="s">
        <v>47</v>
      </c>
      <c r="EJ36" s="14" t="n">
        <f aca="false">IF(EI36="За",1,0)</f>
        <v>1</v>
      </c>
      <c r="EK36" s="14" t="n">
        <f aca="false">IF(EI36="Проти",1,0)</f>
        <v>0</v>
      </c>
      <c r="EL36" s="14" t="n">
        <f aca="false">IF(EI36="Утримався",1,0)</f>
        <v>0</v>
      </c>
      <c r="EM36" s="14" t="n">
        <f aca="false">SUM(D36,H36,L36,P36,T36,X36,AB36,AF36,AJ36,AN36,AR36,AV36,AZ36,BD36,BH36,BL36,BP36,BT36,BX36,CB36,CF36,CJ36,CN36,CR36,CV36,CZ36,DD36,DH36,DL36,DP36,DT36,DX36,EB36,EF36,EJ36)</f>
        <v>35</v>
      </c>
      <c r="EN36" s="14" t="n">
        <f aca="false">SUM(EK36,EG36,EC36,DY36,DU36,DQ36,DM36,DI36,DE36,DA36,CW36,CS36,CO36,CK36,CG36,CC36,BY36,BU36,BQ36,BM36,BI36,BE36,BA36,AW36,AS36,AO36,AK36,AG36,AC36,Y36,U36,Q36,M36,I36,E36)</f>
        <v>0</v>
      </c>
      <c r="EO36" s="14" t="n">
        <f aca="false">SUM(EL36,EH36,ED36,DZ36,DV36,DR36,DN36,DJ36,DF36,DB36,CX36,CT36,CP36,CL36,CH36,CD36,BZ36,BV36,BR36,BN36,BJ36,BF36,BB36,AX36,AT36,AP36,AL36,AH36,AD36,Z36,V36,R36,N36,J36,F36)</f>
        <v>0</v>
      </c>
      <c r="EP36" s="14" t="n">
        <f aca="false">SUM(EO36,EN36,EM36)</f>
        <v>35</v>
      </c>
      <c r="EQ36" s="14" t="str">
        <f aca="false">IF(EM36&gt;17,"Прийнято","Не прийнято")</f>
        <v>Прийнято</v>
      </c>
    </row>
    <row r="37" customFormat="false" ht="74.25" hidden="true" customHeight="true" outlineLevel="0" collapsed="false">
      <c r="A37" s="8" t="n">
        <v>23</v>
      </c>
      <c r="B37" s="18"/>
      <c r="C37" s="8" t="s">
        <v>47</v>
      </c>
      <c r="D37" s="14" t="n">
        <f aca="false">IF(C37="За",1,0)</f>
        <v>1</v>
      </c>
      <c r="E37" s="14" t="n">
        <f aca="false">IF(C37="Проти",1,0)</f>
        <v>0</v>
      </c>
      <c r="F37" s="14" t="n">
        <f aca="false">IF(C37="Утримався",1,0)</f>
        <v>0</v>
      </c>
      <c r="G37" s="8" t="s">
        <v>47</v>
      </c>
      <c r="H37" s="14" t="n">
        <f aca="false">IF(G37="За",1,0)</f>
        <v>1</v>
      </c>
      <c r="I37" s="14" t="n">
        <f aca="false">IF(G37="Проти",1,0)</f>
        <v>0</v>
      </c>
      <c r="J37" s="14" t="n">
        <f aca="false">IF(G37="Утримався",1,0)</f>
        <v>0</v>
      </c>
      <c r="K37" s="8" t="s">
        <v>47</v>
      </c>
      <c r="L37" s="14" t="n">
        <f aca="false">IF(K37="За",1,0)</f>
        <v>1</v>
      </c>
      <c r="M37" s="14" t="n">
        <f aca="false">IF(K37="Проти",1,0)</f>
        <v>0</v>
      </c>
      <c r="N37" s="14" t="n">
        <f aca="false">IF(K37="Утримався",1,0)</f>
        <v>0</v>
      </c>
      <c r="O37" s="8" t="s">
        <v>47</v>
      </c>
      <c r="P37" s="14" t="n">
        <f aca="false">IF(O37="За",1,0)</f>
        <v>1</v>
      </c>
      <c r="Q37" s="14" t="n">
        <f aca="false">IF(O37="Проти",1,0)</f>
        <v>0</v>
      </c>
      <c r="R37" s="14" t="n">
        <f aca="false">IF(O37="Утримався",1,0)</f>
        <v>0</v>
      </c>
      <c r="S37" s="8" t="s">
        <v>47</v>
      </c>
      <c r="T37" s="14" t="n">
        <f aca="false">IF(S37="За",1,0)</f>
        <v>1</v>
      </c>
      <c r="U37" s="14" t="n">
        <f aca="false">IF(S37="Проти",1,0)</f>
        <v>0</v>
      </c>
      <c r="V37" s="14" t="n">
        <f aca="false">IF(S37="Утримався",1,0)</f>
        <v>0</v>
      </c>
      <c r="W37" s="8" t="s">
        <v>47</v>
      </c>
      <c r="X37" s="14" t="n">
        <f aca="false">IF(W37="За",1,0)</f>
        <v>1</v>
      </c>
      <c r="Y37" s="14" t="n">
        <f aca="false">IF(W37="Проти",1,0)</f>
        <v>0</v>
      </c>
      <c r="Z37" s="14" t="n">
        <f aca="false">IF(W37="Утримався",1,0)</f>
        <v>0</v>
      </c>
      <c r="AA37" s="8" t="s">
        <v>47</v>
      </c>
      <c r="AB37" s="14" t="n">
        <f aca="false">IF(AA37="За",1,0)</f>
        <v>1</v>
      </c>
      <c r="AC37" s="14" t="n">
        <f aca="false">IF(AA37="Проти",1,0)</f>
        <v>0</v>
      </c>
      <c r="AD37" s="14" t="n">
        <f aca="false">IF(AA37="Утримався",1,0)</f>
        <v>0</v>
      </c>
      <c r="AE37" s="8" t="s">
        <v>47</v>
      </c>
      <c r="AF37" s="14" t="n">
        <f aca="false">IF(AE37="За",1,0)</f>
        <v>1</v>
      </c>
      <c r="AG37" s="14" t="n">
        <f aca="false">IF(AE37="Проти",1,0)</f>
        <v>0</v>
      </c>
      <c r="AH37" s="14" t="n">
        <f aca="false">IF(AE37="Утримався",1,0)</f>
        <v>0</v>
      </c>
      <c r="AI37" s="8" t="s">
        <v>47</v>
      </c>
      <c r="AJ37" s="14" t="n">
        <f aca="false">IF(AI37="За",1,0)</f>
        <v>1</v>
      </c>
      <c r="AK37" s="14" t="n">
        <f aca="false">IF(AI37="Проти",1,0)</f>
        <v>0</v>
      </c>
      <c r="AL37" s="14" t="n">
        <f aca="false">IF(AI37="Утримався",1,0)</f>
        <v>0</v>
      </c>
      <c r="AM37" s="8" t="s">
        <v>47</v>
      </c>
      <c r="AN37" s="14" t="n">
        <f aca="false">IF(AM37="За",1,0)</f>
        <v>1</v>
      </c>
      <c r="AO37" s="14" t="n">
        <f aca="false">IF(AM37="Проти",1,0)</f>
        <v>0</v>
      </c>
      <c r="AP37" s="14" t="n">
        <f aca="false">IF(AM37="Утримався",1,0)</f>
        <v>0</v>
      </c>
      <c r="AQ37" s="8" t="s">
        <v>47</v>
      </c>
      <c r="AR37" s="14" t="n">
        <f aca="false">IF(AQ37="За",1,0)</f>
        <v>1</v>
      </c>
      <c r="AS37" s="14" t="n">
        <f aca="false">IF(AQ37="Проти",1,0)</f>
        <v>0</v>
      </c>
      <c r="AT37" s="14" t="n">
        <f aca="false">IF(AQ37="Утримався",1,0)</f>
        <v>0</v>
      </c>
      <c r="AU37" s="8" t="s">
        <v>47</v>
      </c>
      <c r="AV37" s="14" t="n">
        <f aca="false">IF(AU37="За",1,0)</f>
        <v>1</v>
      </c>
      <c r="AW37" s="14" t="n">
        <f aca="false">IF(AU37="Проти",1,0)</f>
        <v>0</v>
      </c>
      <c r="AX37" s="14" t="n">
        <f aca="false">IF(AU37="Утримався",1,0)</f>
        <v>0</v>
      </c>
      <c r="AY37" s="8" t="s">
        <v>47</v>
      </c>
      <c r="AZ37" s="14" t="n">
        <f aca="false">IF(AY37="За",1,0)</f>
        <v>1</v>
      </c>
      <c r="BA37" s="14" t="n">
        <f aca="false">IF(AY37="Проти",1,0)</f>
        <v>0</v>
      </c>
      <c r="BB37" s="14" t="n">
        <f aca="false">IF(AY37="Утримався",1,0)</f>
        <v>0</v>
      </c>
      <c r="BC37" s="8" t="s">
        <v>47</v>
      </c>
      <c r="BD37" s="14" t="n">
        <f aca="false">IF(BC37="За",1,0)</f>
        <v>1</v>
      </c>
      <c r="BE37" s="14" t="n">
        <f aca="false">IF(BC37="Проти",1,0)</f>
        <v>0</v>
      </c>
      <c r="BF37" s="14" t="n">
        <f aca="false">IF(BC37="Утримався",1,0)</f>
        <v>0</v>
      </c>
      <c r="BG37" s="8" t="s">
        <v>47</v>
      </c>
      <c r="BH37" s="14" t="n">
        <f aca="false">IF(BG37="За",1,0)</f>
        <v>1</v>
      </c>
      <c r="BI37" s="14" t="n">
        <f aca="false">IF(BG37="Проти",1,0)</f>
        <v>0</v>
      </c>
      <c r="BJ37" s="14" t="n">
        <f aca="false">IF(BG37="Утримався",1,0)</f>
        <v>0</v>
      </c>
      <c r="BK37" s="8" t="s">
        <v>47</v>
      </c>
      <c r="BL37" s="14" t="n">
        <f aca="false">IF(BK37="За",1,0)</f>
        <v>1</v>
      </c>
      <c r="BM37" s="14" t="n">
        <f aca="false">IF(BK37="Проти",1,0)</f>
        <v>0</v>
      </c>
      <c r="BN37" s="14" t="n">
        <f aca="false">IF(BK37="Утримався",1,0)</f>
        <v>0</v>
      </c>
      <c r="BO37" s="8" t="s">
        <v>47</v>
      </c>
      <c r="BP37" s="14" t="n">
        <f aca="false">IF(BO37="За",1,0)</f>
        <v>1</v>
      </c>
      <c r="BQ37" s="14" t="n">
        <f aca="false">IF(BO37="Проти",1,0)</f>
        <v>0</v>
      </c>
      <c r="BR37" s="14" t="n">
        <f aca="false">IF(BO37="Утримався",1,0)</f>
        <v>0</v>
      </c>
      <c r="BS37" s="8" t="s">
        <v>47</v>
      </c>
      <c r="BT37" s="14" t="n">
        <f aca="false">IF(BS37="За",1,0)</f>
        <v>1</v>
      </c>
      <c r="BU37" s="14" t="n">
        <f aca="false">IF(BS37="Проти",1,0)</f>
        <v>0</v>
      </c>
      <c r="BV37" s="14" t="n">
        <f aca="false">IF(BS37="Утримався",1,0)</f>
        <v>0</v>
      </c>
      <c r="BW37" s="8" t="s">
        <v>47</v>
      </c>
      <c r="BX37" s="14" t="n">
        <f aca="false">IF(BW37="За",1,0)</f>
        <v>1</v>
      </c>
      <c r="BY37" s="14" t="n">
        <f aca="false">IF(BW37="Проти",1,0)</f>
        <v>0</v>
      </c>
      <c r="BZ37" s="14" t="n">
        <f aca="false">IF(BW37="Утримався",1,0)</f>
        <v>0</v>
      </c>
      <c r="CA37" s="8" t="s">
        <v>47</v>
      </c>
      <c r="CB37" s="14" t="n">
        <f aca="false">IF(CA37="За",1,0)</f>
        <v>1</v>
      </c>
      <c r="CC37" s="14" t="n">
        <f aca="false">IF(CA37="Проти",1,0)</f>
        <v>0</v>
      </c>
      <c r="CD37" s="14" t="n">
        <f aca="false">IF(CA37="Утримався",1,0)</f>
        <v>0</v>
      </c>
      <c r="CE37" s="8" t="s">
        <v>47</v>
      </c>
      <c r="CF37" s="14" t="n">
        <f aca="false">IF(CE37="За",1,0)</f>
        <v>1</v>
      </c>
      <c r="CG37" s="14" t="n">
        <f aca="false">IF(CE37="Проти",1,0)</f>
        <v>0</v>
      </c>
      <c r="CH37" s="14" t="n">
        <f aca="false">IF(CE37="Утримався",1,0)</f>
        <v>0</v>
      </c>
      <c r="CI37" s="8" t="s">
        <v>47</v>
      </c>
      <c r="CJ37" s="14" t="n">
        <f aca="false">IF(CI37="За",1,0)</f>
        <v>1</v>
      </c>
      <c r="CK37" s="14" t="n">
        <f aca="false">IF(CI37="Проти",1,0)</f>
        <v>0</v>
      </c>
      <c r="CL37" s="14" t="n">
        <f aca="false">IF(CI37="Утримався",1,0)</f>
        <v>0</v>
      </c>
      <c r="CM37" s="8" t="s">
        <v>47</v>
      </c>
      <c r="CN37" s="14" t="n">
        <f aca="false">IF(CM37="За",1,0)</f>
        <v>1</v>
      </c>
      <c r="CO37" s="14" t="n">
        <f aca="false">IF(CM37="Проти",1,0)</f>
        <v>0</v>
      </c>
      <c r="CP37" s="14" t="n">
        <f aca="false">IF(CM37="Утримався",1,0)</f>
        <v>0</v>
      </c>
      <c r="CQ37" s="8" t="s">
        <v>47</v>
      </c>
      <c r="CR37" s="14" t="n">
        <f aca="false">IF(CQ37="За",1,0)</f>
        <v>1</v>
      </c>
      <c r="CS37" s="14" t="n">
        <f aca="false">IF(CQ37="Проти",1,0)</f>
        <v>0</v>
      </c>
      <c r="CT37" s="14" t="n">
        <f aca="false">IF(CQ37="Утримався",1,0)</f>
        <v>0</v>
      </c>
      <c r="CU37" s="8" t="s">
        <v>47</v>
      </c>
      <c r="CV37" s="14" t="n">
        <f aca="false">IF(CU37="За",1,0)</f>
        <v>1</v>
      </c>
      <c r="CW37" s="14" t="n">
        <f aca="false">IF(CU37="Проти",1,0)</f>
        <v>0</v>
      </c>
      <c r="CX37" s="14" t="n">
        <f aca="false">IF(CU37="Утримався",1,0)</f>
        <v>0</v>
      </c>
      <c r="CY37" s="8" t="s">
        <v>47</v>
      </c>
      <c r="CZ37" s="14" t="n">
        <f aca="false">IF(CY37="За",1,0)</f>
        <v>1</v>
      </c>
      <c r="DA37" s="14" t="n">
        <f aca="false">IF(CY37="Проти",1,0)</f>
        <v>0</v>
      </c>
      <c r="DB37" s="14" t="n">
        <f aca="false">IF(CY37="Утримався",1,0)</f>
        <v>0</v>
      </c>
      <c r="DC37" s="8" t="s">
        <v>47</v>
      </c>
      <c r="DD37" s="14" t="n">
        <f aca="false">IF(DC37="За",1,0)</f>
        <v>1</v>
      </c>
      <c r="DE37" s="14" t="n">
        <f aca="false">IF(DC37="Проти",1,0)</f>
        <v>0</v>
      </c>
      <c r="DF37" s="14" t="n">
        <f aca="false">IF(DC37="Утримався",1,0)</f>
        <v>0</v>
      </c>
      <c r="DG37" s="8" t="s">
        <v>47</v>
      </c>
      <c r="DH37" s="14" t="n">
        <f aca="false">IF(DG37="За",1,0)</f>
        <v>1</v>
      </c>
      <c r="DI37" s="14" t="n">
        <f aca="false">IF(DG37="Проти",1,0)</f>
        <v>0</v>
      </c>
      <c r="DJ37" s="14" t="n">
        <f aca="false">IF(DG37="Утримався",1,0)</f>
        <v>0</v>
      </c>
      <c r="DK37" s="8" t="s">
        <v>47</v>
      </c>
      <c r="DL37" s="14" t="n">
        <f aca="false">IF(DK37="За",1,0)</f>
        <v>1</v>
      </c>
      <c r="DM37" s="14" t="n">
        <f aca="false">IF(DK37="Проти",1,0)</f>
        <v>0</v>
      </c>
      <c r="DN37" s="14" t="n">
        <f aca="false">IF(DK37="Утримався",1,0)</f>
        <v>0</v>
      </c>
      <c r="DO37" s="8" t="s">
        <v>47</v>
      </c>
      <c r="DP37" s="14" t="n">
        <f aca="false">IF(DO37="За",1,0)</f>
        <v>1</v>
      </c>
      <c r="DQ37" s="14" t="n">
        <f aca="false">IF(DO37="Проти",1,0)</f>
        <v>0</v>
      </c>
      <c r="DR37" s="14" t="n">
        <f aca="false">IF(DO37="Утримався",1,0)</f>
        <v>0</v>
      </c>
      <c r="DS37" s="8" t="s">
        <v>47</v>
      </c>
      <c r="DT37" s="14" t="n">
        <f aca="false">IF(DS37="За",1,0)</f>
        <v>1</v>
      </c>
      <c r="DU37" s="14" t="n">
        <f aca="false">IF(DS37="Проти",1,0)</f>
        <v>0</v>
      </c>
      <c r="DV37" s="14" t="n">
        <f aca="false">IF(DS37="Утримався",1,0)</f>
        <v>0</v>
      </c>
      <c r="DW37" s="8" t="s">
        <v>47</v>
      </c>
      <c r="DX37" s="14" t="n">
        <f aca="false">IF(DW37="За",1,0)</f>
        <v>1</v>
      </c>
      <c r="DY37" s="14" t="n">
        <f aca="false">IF(DW37="Проти",1,0)</f>
        <v>0</v>
      </c>
      <c r="DZ37" s="14" t="n">
        <f aca="false">IF(DW37="Утримався",1,0)</f>
        <v>0</v>
      </c>
      <c r="EA37" s="8" t="s">
        <v>47</v>
      </c>
      <c r="EB37" s="14" t="n">
        <f aca="false">IF(EA37="За",1,0)</f>
        <v>1</v>
      </c>
      <c r="EC37" s="14" t="n">
        <f aca="false">IF(EA37="Проти",1,0)</f>
        <v>0</v>
      </c>
      <c r="ED37" s="14" t="n">
        <f aca="false">IF(EA37="Утримався",1,0)</f>
        <v>0</v>
      </c>
      <c r="EE37" s="8" t="s">
        <v>47</v>
      </c>
      <c r="EF37" s="14" t="n">
        <f aca="false">IF(EE37="За",1,0)</f>
        <v>1</v>
      </c>
      <c r="EG37" s="14" t="n">
        <f aca="false">IF(EE37="Проти",1,0)</f>
        <v>0</v>
      </c>
      <c r="EH37" s="14" t="n">
        <f aca="false">IF(EE37="Утримався",1,0)</f>
        <v>0</v>
      </c>
      <c r="EI37" s="8" t="s">
        <v>47</v>
      </c>
      <c r="EJ37" s="14" t="n">
        <f aca="false">IF(EI37="За",1,0)</f>
        <v>1</v>
      </c>
      <c r="EK37" s="14" t="n">
        <f aca="false">IF(EI37="Проти",1,0)</f>
        <v>0</v>
      </c>
      <c r="EL37" s="14" t="n">
        <f aca="false">IF(EI37="Утримався",1,0)</f>
        <v>0</v>
      </c>
      <c r="EM37" s="14" t="n">
        <f aca="false">SUM(D37,H37,L37,P37,T37,X37,AB37,AF37,AJ37,AN37,AR37,AV37,AZ37,BD37,BH37,BL37,BP37,BT37,BX37,CB37,CF37,CJ37,CN37,CR37,CV37,CZ37,DD37,DH37,DL37,DP37,DT37,DX37,EB37,EF37,EJ37)</f>
        <v>35</v>
      </c>
      <c r="EN37" s="14" t="n">
        <f aca="false">SUM(EK37,EG37,EC37,DY37,DU37,DQ37,DM37,DI37,DE37,DA37,CW37,CS37,CO37,CK37,CG37,CC37,BY37,BU37,BQ37,BM37,BI37,BE37,BA37,AW37,AS37,AO37,AK37,AG37,AC37,Y37,U37,Q37,M37,I37,E37)</f>
        <v>0</v>
      </c>
      <c r="EO37" s="14" t="n">
        <f aca="false">SUM(EL37,EH37,ED37,DZ37,DV37,DR37,DN37,DJ37,DF37,DB37,CX37,CT37,CP37,CL37,CH37,CD37,BZ37,BV37,BR37,BN37,BJ37,BF37,BB37,AX37,AT37,AP37,AL37,AH37,AD37,Z37,V37,R37,N37,J37,F37)</f>
        <v>0</v>
      </c>
      <c r="EP37" s="14" t="n">
        <f aca="false">SUM(EO37,EN37,EM37)</f>
        <v>35</v>
      </c>
      <c r="EQ37" s="14" t="str">
        <f aca="false">IF(EM37&gt;17,"Прийнято","Не прийнято")</f>
        <v>Прийнято</v>
      </c>
    </row>
    <row r="38" customFormat="false" ht="75" hidden="true" customHeight="true" outlineLevel="0" collapsed="false">
      <c r="A38" s="8" t="n">
        <v>24</v>
      </c>
      <c r="B38" s="18"/>
      <c r="C38" s="11" t="s">
        <v>47</v>
      </c>
      <c r="D38" s="14" t="n">
        <f aca="false">IF(C38="За",1,0)</f>
        <v>1</v>
      </c>
      <c r="E38" s="14" t="n">
        <f aca="false">IF(C38="Проти",1,0)</f>
        <v>0</v>
      </c>
      <c r="F38" s="14" t="n">
        <f aca="false">IF(C38="Утримався",1,0)</f>
        <v>0</v>
      </c>
      <c r="G38" s="8" t="s">
        <v>47</v>
      </c>
      <c r="H38" s="14" t="n">
        <f aca="false">IF(G38="За",1,0)</f>
        <v>1</v>
      </c>
      <c r="I38" s="14" t="n">
        <f aca="false">IF(G38="Проти",1,0)</f>
        <v>0</v>
      </c>
      <c r="J38" s="14" t="n">
        <f aca="false">IF(G38="Утримався",1,0)</f>
        <v>0</v>
      </c>
      <c r="K38" s="8" t="s">
        <v>47</v>
      </c>
      <c r="L38" s="14" t="n">
        <f aca="false">IF(K38="За",1,0)</f>
        <v>1</v>
      </c>
      <c r="M38" s="14" t="n">
        <f aca="false">IF(K38="Проти",1,0)</f>
        <v>0</v>
      </c>
      <c r="N38" s="14" t="n">
        <f aca="false">IF(K38="Утримався",1,0)</f>
        <v>0</v>
      </c>
      <c r="O38" s="8" t="s">
        <v>47</v>
      </c>
      <c r="P38" s="14" t="n">
        <f aca="false">IF(O38="За",1,0)</f>
        <v>1</v>
      </c>
      <c r="Q38" s="14" t="n">
        <f aca="false">IF(O38="Проти",1,0)</f>
        <v>0</v>
      </c>
      <c r="R38" s="14" t="n">
        <f aca="false">IF(O38="Утримався",1,0)</f>
        <v>0</v>
      </c>
      <c r="S38" s="8" t="s">
        <v>47</v>
      </c>
      <c r="T38" s="14" t="n">
        <f aca="false">IF(S38="За",1,0)</f>
        <v>1</v>
      </c>
      <c r="U38" s="14" t="n">
        <f aca="false">IF(S38="Проти",1,0)</f>
        <v>0</v>
      </c>
      <c r="V38" s="14" t="n">
        <f aca="false">IF(S38="Утримався",1,0)</f>
        <v>0</v>
      </c>
      <c r="W38" s="8" t="s">
        <v>47</v>
      </c>
      <c r="X38" s="14" t="n">
        <f aca="false">IF(W38="За",1,0)</f>
        <v>1</v>
      </c>
      <c r="Y38" s="14" t="n">
        <f aca="false">IF(W38="Проти",1,0)</f>
        <v>0</v>
      </c>
      <c r="Z38" s="14" t="n">
        <f aca="false">IF(W38="Утримався",1,0)</f>
        <v>0</v>
      </c>
      <c r="AA38" s="8" t="s">
        <v>47</v>
      </c>
      <c r="AB38" s="14" t="n">
        <f aca="false">IF(AA38="За",1,0)</f>
        <v>1</v>
      </c>
      <c r="AC38" s="14" t="n">
        <f aca="false">IF(AA38="Проти",1,0)</f>
        <v>0</v>
      </c>
      <c r="AD38" s="14" t="n">
        <f aca="false">IF(AA38="Утримався",1,0)</f>
        <v>0</v>
      </c>
      <c r="AE38" s="8" t="s">
        <v>47</v>
      </c>
      <c r="AF38" s="14" t="n">
        <f aca="false">IF(AE38="За",1,0)</f>
        <v>1</v>
      </c>
      <c r="AG38" s="14" t="n">
        <f aca="false">IF(AE38="Проти",1,0)</f>
        <v>0</v>
      </c>
      <c r="AH38" s="14" t="n">
        <f aca="false">IF(AE38="Утримався",1,0)</f>
        <v>0</v>
      </c>
      <c r="AI38" s="8" t="s">
        <v>47</v>
      </c>
      <c r="AJ38" s="14" t="n">
        <f aca="false">IF(AI38="За",1,0)</f>
        <v>1</v>
      </c>
      <c r="AK38" s="14" t="n">
        <f aca="false">IF(AI38="Проти",1,0)</f>
        <v>0</v>
      </c>
      <c r="AL38" s="14" t="n">
        <f aca="false">IF(AI38="Утримався",1,0)</f>
        <v>0</v>
      </c>
      <c r="AM38" s="8" t="s">
        <v>47</v>
      </c>
      <c r="AN38" s="14" t="n">
        <f aca="false">IF(AM38="За",1,0)</f>
        <v>1</v>
      </c>
      <c r="AO38" s="14" t="n">
        <f aca="false">IF(AM38="Проти",1,0)</f>
        <v>0</v>
      </c>
      <c r="AP38" s="14" t="n">
        <f aca="false">IF(AM38="Утримався",1,0)</f>
        <v>0</v>
      </c>
      <c r="AQ38" s="8" t="s">
        <v>47</v>
      </c>
      <c r="AR38" s="14" t="n">
        <f aca="false">IF(AQ38="За",1,0)</f>
        <v>1</v>
      </c>
      <c r="AS38" s="14" t="n">
        <f aca="false">IF(AQ38="Проти",1,0)</f>
        <v>0</v>
      </c>
      <c r="AT38" s="14" t="n">
        <f aca="false">IF(AQ38="Утримався",1,0)</f>
        <v>0</v>
      </c>
      <c r="AU38" s="8" t="s">
        <v>47</v>
      </c>
      <c r="AV38" s="14" t="n">
        <f aca="false">IF(AU38="За",1,0)</f>
        <v>1</v>
      </c>
      <c r="AW38" s="14" t="n">
        <f aca="false">IF(AU38="Проти",1,0)</f>
        <v>0</v>
      </c>
      <c r="AX38" s="14" t="n">
        <f aca="false">IF(AU38="Утримався",1,0)</f>
        <v>0</v>
      </c>
      <c r="AY38" s="8" t="s">
        <v>47</v>
      </c>
      <c r="AZ38" s="14" t="n">
        <f aca="false">IF(AY38="За",1,0)</f>
        <v>1</v>
      </c>
      <c r="BA38" s="14" t="n">
        <f aca="false">IF(AY38="Проти",1,0)</f>
        <v>0</v>
      </c>
      <c r="BB38" s="14" t="n">
        <f aca="false">IF(AY38="Утримався",1,0)</f>
        <v>0</v>
      </c>
      <c r="BC38" s="8" t="s">
        <v>47</v>
      </c>
      <c r="BD38" s="14" t="n">
        <f aca="false">IF(BC38="За",1,0)</f>
        <v>1</v>
      </c>
      <c r="BE38" s="14" t="n">
        <f aca="false">IF(BC38="Проти",1,0)</f>
        <v>0</v>
      </c>
      <c r="BF38" s="14" t="n">
        <f aca="false">IF(BC38="Утримався",1,0)</f>
        <v>0</v>
      </c>
      <c r="BG38" s="8" t="s">
        <v>47</v>
      </c>
      <c r="BH38" s="14" t="n">
        <f aca="false">IF(BG38="За",1,0)</f>
        <v>1</v>
      </c>
      <c r="BI38" s="14" t="n">
        <f aca="false">IF(BG38="Проти",1,0)</f>
        <v>0</v>
      </c>
      <c r="BJ38" s="14" t="n">
        <f aca="false">IF(BG38="Утримався",1,0)</f>
        <v>0</v>
      </c>
      <c r="BK38" s="8" t="s">
        <v>47</v>
      </c>
      <c r="BL38" s="14" t="n">
        <f aca="false">IF(BK38="За",1,0)</f>
        <v>1</v>
      </c>
      <c r="BM38" s="14" t="n">
        <f aca="false">IF(BK38="Проти",1,0)</f>
        <v>0</v>
      </c>
      <c r="BN38" s="14" t="n">
        <f aca="false">IF(BK38="Утримався",1,0)</f>
        <v>0</v>
      </c>
      <c r="BO38" s="8" t="s">
        <v>47</v>
      </c>
      <c r="BP38" s="14" t="n">
        <f aca="false">IF(BO38="За",1,0)</f>
        <v>1</v>
      </c>
      <c r="BQ38" s="14" t="n">
        <f aca="false">IF(BO38="Проти",1,0)</f>
        <v>0</v>
      </c>
      <c r="BR38" s="14" t="n">
        <f aca="false">IF(BO38="Утримався",1,0)</f>
        <v>0</v>
      </c>
      <c r="BS38" s="8" t="s">
        <v>47</v>
      </c>
      <c r="BT38" s="14" t="n">
        <f aca="false">IF(BS38="За",1,0)</f>
        <v>1</v>
      </c>
      <c r="BU38" s="14" t="n">
        <f aca="false">IF(BS38="Проти",1,0)</f>
        <v>0</v>
      </c>
      <c r="BV38" s="14" t="n">
        <f aca="false">IF(BS38="Утримався",1,0)</f>
        <v>0</v>
      </c>
      <c r="BW38" s="8" t="s">
        <v>47</v>
      </c>
      <c r="BX38" s="14" t="n">
        <f aca="false">IF(BW38="За",1,0)</f>
        <v>1</v>
      </c>
      <c r="BY38" s="14" t="n">
        <f aca="false">IF(BW38="Проти",1,0)</f>
        <v>0</v>
      </c>
      <c r="BZ38" s="14" t="n">
        <f aca="false">IF(BW38="Утримався",1,0)</f>
        <v>0</v>
      </c>
      <c r="CA38" s="8" t="s">
        <v>47</v>
      </c>
      <c r="CB38" s="14" t="n">
        <f aca="false">IF(CA38="За",1,0)</f>
        <v>1</v>
      </c>
      <c r="CC38" s="14" t="n">
        <f aca="false">IF(CA38="Проти",1,0)</f>
        <v>0</v>
      </c>
      <c r="CD38" s="14" t="n">
        <f aca="false">IF(CA38="Утримався",1,0)</f>
        <v>0</v>
      </c>
      <c r="CE38" s="8" t="s">
        <v>47</v>
      </c>
      <c r="CF38" s="14" t="n">
        <f aca="false">IF(CE38="За",1,0)</f>
        <v>1</v>
      </c>
      <c r="CG38" s="14" t="n">
        <f aca="false">IF(CE38="Проти",1,0)</f>
        <v>0</v>
      </c>
      <c r="CH38" s="14" t="n">
        <f aca="false">IF(CE38="Утримався",1,0)</f>
        <v>0</v>
      </c>
      <c r="CI38" s="8" t="s">
        <v>47</v>
      </c>
      <c r="CJ38" s="14" t="n">
        <f aca="false">IF(CI38="За",1,0)</f>
        <v>1</v>
      </c>
      <c r="CK38" s="14" t="n">
        <f aca="false">IF(CI38="Проти",1,0)</f>
        <v>0</v>
      </c>
      <c r="CL38" s="14" t="n">
        <f aca="false">IF(CI38="Утримався",1,0)</f>
        <v>0</v>
      </c>
      <c r="CM38" s="8" t="s">
        <v>47</v>
      </c>
      <c r="CN38" s="14" t="n">
        <f aca="false">IF(CM38="За",1,0)</f>
        <v>1</v>
      </c>
      <c r="CO38" s="14" t="n">
        <f aca="false">IF(CM38="Проти",1,0)</f>
        <v>0</v>
      </c>
      <c r="CP38" s="14" t="n">
        <f aca="false">IF(CM38="Утримався",1,0)</f>
        <v>0</v>
      </c>
      <c r="CQ38" s="8" t="s">
        <v>47</v>
      </c>
      <c r="CR38" s="14" t="n">
        <f aca="false">IF(CQ38="За",1,0)</f>
        <v>1</v>
      </c>
      <c r="CS38" s="14" t="n">
        <f aca="false">IF(CQ38="Проти",1,0)</f>
        <v>0</v>
      </c>
      <c r="CT38" s="14" t="n">
        <f aca="false">IF(CQ38="Утримався",1,0)</f>
        <v>0</v>
      </c>
      <c r="CU38" s="8" t="s">
        <v>47</v>
      </c>
      <c r="CV38" s="14" t="n">
        <f aca="false">IF(CU38="За",1,0)</f>
        <v>1</v>
      </c>
      <c r="CW38" s="14" t="n">
        <f aca="false">IF(CU38="Проти",1,0)</f>
        <v>0</v>
      </c>
      <c r="CX38" s="14" t="n">
        <f aca="false">IF(CU38="Утримався",1,0)</f>
        <v>0</v>
      </c>
      <c r="CY38" s="8" t="s">
        <v>47</v>
      </c>
      <c r="CZ38" s="14" t="n">
        <f aca="false">IF(CY38="За",1,0)</f>
        <v>1</v>
      </c>
      <c r="DA38" s="14" t="n">
        <f aca="false">IF(CY38="Проти",1,0)</f>
        <v>0</v>
      </c>
      <c r="DB38" s="14" t="n">
        <f aca="false">IF(CY38="Утримався",1,0)</f>
        <v>0</v>
      </c>
      <c r="DC38" s="8" t="s">
        <v>47</v>
      </c>
      <c r="DD38" s="14" t="n">
        <f aca="false">IF(DC38="За",1,0)</f>
        <v>1</v>
      </c>
      <c r="DE38" s="14" t="n">
        <f aca="false">IF(DC38="Проти",1,0)</f>
        <v>0</v>
      </c>
      <c r="DF38" s="14" t="n">
        <f aca="false">IF(DC38="Утримався",1,0)</f>
        <v>0</v>
      </c>
      <c r="DG38" s="8" t="s">
        <v>47</v>
      </c>
      <c r="DH38" s="14" t="n">
        <f aca="false">IF(DG38="За",1,0)</f>
        <v>1</v>
      </c>
      <c r="DI38" s="14" t="n">
        <f aca="false">IF(DG38="Проти",1,0)</f>
        <v>0</v>
      </c>
      <c r="DJ38" s="14" t="n">
        <f aca="false">IF(DG38="Утримався",1,0)</f>
        <v>0</v>
      </c>
      <c r="DK38" s="8" t="s">
        <v>47</v>
      </c>
      <c r="DL38" s="14" t="n">
        <f aca="false">IF(DK38="За",1,0)</f>
        <v>1</v>
      </c>
      <c r="DM38" s="14" t="n">
        <f aca="false">IF(DK38="Проти",1,0)</f>
        <v>0</v>
      </c>
      <c r="DN38" s="14" t="n">
        <f aca="false">IF(DK38="Утримався",1,0)</f>
        <v>0</v>
      </c>
      <c r="DO38" s="8" t="s">
        <v>47</v>
      </c>
      <c r="DP38" s="14" t="n">
        <f aca="false">IF(DO38="За",1,0)</f>
        <v>1</v>
      </c>
      <c r="DQ38" s="14" t="n">
        <f aca="false">IF(DO38="Проти",1,0)</f>
        <v>0</v>
      </c>
      <c r="DR38" s="14" t="n">
        <f aca="false">IF(DO38="Утримався",1,0)</f>
        <v>0</v>
      </c>
      <c r="DS38" s="8" t="s">
        <v>47</v>
      </c>
      <c r="DT38" s="14" t="n">
        <f aca="false">IF(DS38="За",1,0)</f>
        <v>1</v>
      </c>
      <c r="DU38" s="14" t="n">
        <f aca="false">IF(DS38="Проти",1,0)</f>
        <v>0</v>
      </c>
      <c r="DV38" s="14" t="n">
        <f aca="false">IF(DS38="Утримався",1,0)</f>
        <v>0</v>
      </c>
      <c r="DW38" s="8" t="s">
        <v>47</v>
      </c>
      <c r="DX38" s="14" t="n">
        <f aca="false">IF(DW38="За",1,0)</f>
        <v>1</v>
      </c>
      <c r="DY38" s="14" t="n">
        <f aca="false">IF(DW38="Проти",1,0)</f>
        <v>0</v>
      </c>
      <c r="DZ38" s="14" t="n">
        <f aca="false">IF(DW38="Утримався",1,0)</f>
        <v>0</v>
      </c>
      <c r="EA38" s="8" t="s">
        <v>47</v>
      </c>
      <c r="EB38" s="14" t="n">
        <f aca="false">IF(EA38="За",1,0)</f>
        <v>1</v>
      </c>
      <c r="EC38" s="14" t="n">
        <f aca="false">IF(EA38="Проти",1,0)</f>
        <v>0</v>
      </c>
      <c r="ED38" s="14" t="n">
        <f aca="false">IF(EA38="Утримався",1,0)</f>
        <v>0</v>
      </c>
      <c r="EE38" s="8" t="s">
        <v>47</v>
      </c>
      <c r="EF38" s="14" t="n">
        <f aca="false">IF(EE38="За",1,0)</f>
        <v>1</v>
      </c>
      <c r="EG38" s="14" t="n">
        <f aca="false">IF(EE38="Проти",1,0)</f>
        <v>0</v>
      </c>
      <c r="EH38" s="14" t="n">
        <f aca="false">IF(EE38="Утримався",1,0)</f>
        <v>0</v>
      </c>
      <c r="EI38" s="8" t="s">
        <v>47</v>
      </c>
      <c r="EJ38" s="14" t="n">
        <f aca="false">IF(EI38="За",1,0)</f>
        <v>1</v>
      </c>
      <c r="EK38" s="14" t="n">
        <f aca="false">IF(EI38="Проти",1,0)</f>
        <v>0</v>
      </c>
      <c r="EL38" s="14" t="n">
        <f aca="false">IF(EI38="Утримався",1,0)</f>
        <v>0</v>
      </c>
      <c r="EM38" s="14" t="n">
        <f aca="false">SUM(D38,H38,L38,P38,T38,X38,AB38,AF38,AJ38,AN38,AR38,AV38,AZ38,BD38,BH38,BL38,BP38,BT38,BX38,CB38,CF38,CJ38,CN38,CR38,CV38,CZ38,DD38,DH38,DL38,DP38,DT38,DX38,EB38,EF38,EJ38)</f>
        <v>35</v>
      </c>
      <c r="EN38" s="14" t="n">
        <f aca="false">SUM(EK38,EG38,EC38,DY38,DU38,DQ38,DM38,DI38,DE38,DA38,CW38,CS38,CO38,CK38,CG38,CC38,BY38,BU38,BQ38,BM38,BI38,BE38,BA38,AW38,AS38,AO38,AK38,AG38,AC38,Y38,U38,Q38,M38,I38,E38)</f>
        <v>0</v>
      </c>
      <c r="EO38" s="14" t="n">
        <f aca="false">SUM(EL38,EH38,ED38,DZ38,DV38,DR38,DN38,DJ38,DF38,DB38,CX38,CT38,CP38,CL38,CH38,CD38,BZ38,BV38,BR38,BN38,BJ38,BF38,BB38,AX38,AT38,AP38,AL38,AH38,AD38,Z38,V38,R38,N38,J38,F38)</f>
        <v>0</v>
      </c>
      <c r="EP38" s="14" t="n">
        <f aca="false">SUM(EO38,EN38,EM38)</f>
        <v>35</v>
      </c>
      <c r="EQ38" s="14" t="str">
        <f aca="false">IF(EM38&gt;17,"Прийнято","Не прийнято")</f>
        <v>Прийнято</v>
      </c>
    </row>
    <row r="39" customFormat="false" ht="56.25" hidden="true" customHeight="true" outlineLevel="0" collapsed="false">
      <c r="A39" s="8" t="n">
        <v>25</v>
      </c>
      <c r="B39" s="18"/>
      <c r="C39" s="8" t="s">
        <v>47</v>
      </c>
      <c r="D39" s="14" t="n">
        <f aca="false">IF(C39="За",1,0)</f>
        <v>1</v>
      </c>
      <c r="E39" s="14" t="n">
        <f aca="false">IF(C39="Проти",1,0)</f>
        <v>0</v>
      </c>
      <c r="F39" s="14" t="n">
        <f aca="false">IF(C39="Утримався",1,0)</f>
        <v>0</v>
      </c>
      <c r="G39" s="8" t="s">
        <v>47</v>
      </c>
      <c r="H39" s="14" t="n">
        <f aca="false">IF(G39="За",1,0)</f>
        <v>1</v>
      </c>
      <c r="I39" s="14" t="n">
        <f aca="false">IF(G39="Проти",1,0)</f>
        <v>0</v>
      </c>
      <c r="J39" s="14" t="n">
        <f aca="false">IF(G39="Утримався",1,0)</f>
        <v>0</v>
      </c>
      <c r="K39" s="8" t="s">
        <v>47</v>
      </c>
      <c r="L39" s="14" t="n">
        <f aca="false">IF(K39="За",1,0)</f>
        <v>1</v>
      </c>
      <c r="M39" s="14" t="n">
        <f aca="false">IF(K39="Проти",1,0)</f>
        <v>0</v>
      </c>
      <c r="N39" s="14" t="n">
        <f aca="false">IF(K39="Утримався",1,0)</f>
        <v>0</v>
      </c>
      <c r="O39" s="8" t="s">
        <v>47</v>
      </c>
      <c r="P39" s="14" t="n">
        <f aca="false">IF(O39="За",1,0)</f>
        <v>1</v>
      </c>
      <c r="Q39" s="14" t="n">
        <f aca="false">IF(O39="Проти",1,0)</f>
        <v>0</v>
      </c>
      <c r="R39" s="14" t="n">
        <f aca="false">IF(O39="Утримався",1,0)</f>
        <v>0</v>
      </c>
      <c r="S39" s="8" t="s">
        <v>47</v>
      </c>
      <c r="T39" s="14" t="n">
        <f aca="false">IF(S39="За",1,0)</f>
        <v>1</v>
      </c>
      <c r="U39" s="14" t="n">
        <f aca="false">IF(S39="Проти",1,0)</f>
        <v>0</v>
      </c>
      <c r="V39" s="14" t="n">
        <f aca="false">IF(S39="Утримався",1,0)</f>
        <v>0</v>
      </c>
      <c r="W39" s="8" t="s">
        <v>47</v>
      </c>
      <c r="X39" s="14" t="n">
        <f aca="false">IF(W39="За",1,0)</f>
        <v>1</v>
      </c>
      <c r="Y39" s="14" t="n">
        <f aca="false">IF(W39="Проти",1,0)</f>
        <v>0</v>
      </c>
      <c r="Z39" s="14" t="n">
        <f aca="false">IF(W39="Утримався",1,0)</f>
        <v>0</v>
      </c>
      <c r="AA39" s="8" t="s">
        <v>47</v>
      </c>
      <c r="AB39" s="14" t="n">
        <f aca="false">IF(AA39="За",1,0)</f>
        <v>1</v>
      </c>
      <c r="AC39" s="14" t="n">
        <f aca="false">IF(AA39="Проти",1,0)</f>
        <v>0</v>
      </c>
      <c r="AD39" s="14" t="n">
        <f aca="false">IF(AA39="Утримався",1,0)</f>
        <v>0</v>
      </c>
      <c r="AE39" s="8" t="s">
        <v>47</v>
      </c>
      <c r="AF39" s="14" t="n">
        <f aca="false">IF(AE39="За",1,0)</f>
        <v>1</v>
      </c>
      <c r="AG39" s="14" t="n">
        <f aca="false">IF(AE39="Проти",1,0)</f>
        <v>0</v>
      </c>
      <c r="AH39" s="14" t="n">
        <f aca="false">IF(AE39="Утримався",1,0)</f>
        <v>0</v>
      </c>
      <c r="AI39" s="8" t="s">
        <v>47</v>
      </c>
      <c r="AJ39" s="14" t="n">
        <f aca="false">IF(AI39="За",1,0)</f>
        <v>1</v>
      </c>
      <c r="AK39" s="14" t="n">
        <f aca="false">IF(AI39="Проти",1,0)</f>
        <v>0</v>
      </c>
      <c r="AL39" s="14" t="n">
        <f aca="false">IF(AI39="Утримався",1,0)</f>
        <v>0</v>
      </c>
      <c r="AM39" s="8" t="s">
        <v>47</v>
      </c>
      <c r="AN39" s="14" t="n">
        <f aca="false">IF(AM39="За",1,0)</f>
        <v>1</v>
      </c>
      <c r="AO39" s="14" t="n">
        <f aca="false">IF(AM39="Проти",1,0)</f>
        <v>0</v>
      </c>
      <c r="AP39" s="14" t="n">
        <f aca="false">IF(AM39="Утримався",1,0)</f>
        <v>0</v>
      </c>
      <c r="AQ39" s="8" t="s">
        <v>47</v>
      </c>
      <c r="AR39" s="14" t="n">
        <f aca="false">IF(AQ39="За",1,0)</f>
        <v>1</v>
      </c>
      <c r="AS39" s="14" t="n">
        <f aca="false">IF(AQ39="Проти",1,0)</f>
        <v>0</v>
      </c>
      <c r="AT39" s="14" t="n">
        <f aca="false">IF(AQ39="Утримався",1,0)</f>
        <v>0</v>
      </c>
      <c r="AU39" s="8" t="s">
        <v>47</v>
      </c>
      <c r="AV39" s="14" t="n">
        <f aca="false">IF(AU39="За",1,0)</f>
        <v>1</v>
      </c>
      <c r="AW39" s="14" t="n">
        <f aca="false">IF(AU39="Проти",1,0)</f>
        <v>0</v>
      </c>
      <c r="AX39" s="14" t="n">
        <f aca="false">IF(AU39="Утримався",1,0)</f>
        <v>0</v>
      </c>
      <c r="AY39" s="8" t="s">
        <v>47</v>
      </c>
      <c r="AZ39" s="14" t="n">
        <f aca="false">IF(AY39="За",1,0)</f>
        <v>1</v>
      </c>
      <c r="BA39" s="14" t="n">
        <f aca="false">IF(AY39="Проти",1,0)</f>
        <v>0</v>
      </c>
      <c r="BB39" s="14" t="n">
        <f aca="false">IF(AY39="Утримався",1,0)</f>
        <v>0</v>
      </c>
      <c r="BC39" s="8" t="s">
        <v>47</v>
      </c>
      <c r="BD39" s="14" t="n">
        <f aca="false">IF(BC39="За",1,0)</f>
        <v>1</v>
      </c>
      <c r="BE39" s="14" t="n">
        <f aca="false">IF(BC39="Проти",1,0)</f>
        <v>0</v>
      </c>
      <c r="BF39" s="14" t="n">
        <f aca="false">IF(BC39="Утримався",1,0)</f>
        <v>0</v>
      </c>
      <c r="BG39" s="8" t="s">
        <v>47</v>
      </c>
      <c r="BH39" s="14" t="n">
        <f aca="false">IF(BG39="За",1,0)</f>
        <v>1</v>
      </c>
      <c r="BI39" s="14" t="n">
        <f aca="false">IF(BG39="Проти",1,0)</f>
        <v>0</v>
      </c>
      <c r="BJ39" s="14" t="n">
        <f aca="false">IF(BG39="Утримався",1,0)</f>
        <v>0</v>
      </c>
      <c r="BK39" s="8" t="s">
        <v>47</v>
      </c>
      <c r="BL39" s="14" t="n">
        <f aca="false">IF(BK39="За",1,0)</f>
        <v>1</v>
      </c>
      <c r="BM39" s="14" t="n">
        <f aca="false">IF(BK39="Проти",1,0)</f>
        <v>0</v>
      </c>
      <c r="BN39" s="14" t="n">
        <f aca="false">IF(BK39="Утримався",1,0)</f>
        <v>0</v>
      </c>
      <c r="BO39" s="8" t="s">
        <v>47</v>
      </c>
      <c r="BP39" s="14" t="n">
        <f aca="false">IF(BO39="За",1,0)</f>
        <v>1</v>
      </c>
      <c r="BQ39" s="14" t="n">
        <f aca="false">IF(BO39="Проти",1,0)</f>
        <v>0</v>
      </c>
      <c r="BR39" s="14" t="n">
        <f aca="false">IF(BO39="Утримався",1,0)</f>
        <v>0</v>
      </c>
      <c r="BS39" s="8" t="s">
        <v>47</v>
      </c>
      <c r="BT39" s="14" t="n">
        <f aca="false">IF(BS39="За",1,0)</f>
        <v>1</v>
      </c>
      <c r="BU39" s="14" t="n">
        <f aca="false">IF(BS39="Проти",1,0)</f>
        <v>0</v>
      </c>
      <c r="BV39" s="14" t="n">
        <f aca="false">IF(BS39="Утримався",1,0)</f>
        <v>0</v>
      </c>
      <c r="BW39" s="8" t="s">
        <v>47</v>
      </c>
      <c r="BX39" s="14" t="n">
        <f aca="false">IF(BW39="За",1,0)</f>
        <v>1</v>
      </c>
      <c r="BY39" s="14" t="n">
        <f aca="false">IF(BW39="Проти",1,0)</f>
        <v>0</v>
      </c>
      <c r="BZ39" s="14" t="n">
        <f aca="false">IF(BW39="Утримався",1,0)</f>
        <v>0</v>
      </c>
      <c r="CA39" s="8" t="s">
        <v>47</v>
      </c>
      <c r="CB39" s="14" t="n">
        <f aca="false">IF(CA39="За",1,0)</f>
        <v>1</v>
      </c>
      <c r="CC39" s="14" t="n">
        <f aca="false">IF(CA39="Проти",1,0)</f>
        <v>0</v>
      </c>
      <c r="CD39" s="14" t="n">
        <f aca="false">IF(CA39="Утримався",1,0)</f>
        <v>0</v>
      </c>
      <c r="CE39" s="8" t="s">
        <v>47</v>
      </c>
      <c r="CF39" s="14" t="n">
        <f aca="false">IF(CE39="За",1,0)</f>
        <v>1</v>
      </c>
      <c r="CG39" s="14" t="n">
        <f aca="false">IF(CE39="Проти",1,0)</f>
        <v>0</v>
      </c>
      <c r="CH39" s="14" t="n">
        <f aca="false">IF(CE39="Утримався",1,0)</f>
        <v>0</v>
      </c>
      <c r="CI39" s="8" t="s">
        <v>47</v>
      </c>
      <c r="CJ39" s="14" t="n">
        <f aca="false">IF(CI39="За",1,0)</f>
        <v>1</v>
      </c>
      <c r="CK39" s="14" t="n">
        <f aca="false">IF(CI39="Проти",1,0)</f>
        <v>0</v>
      </c>
      <c r="CL39" s="14" t="n">
        <f aca="false">IF(CI39="Утримався",1,0)</f>
        <v>0</v>
      </c>
      <c r="CM39" s="8" t="s">
        <v>47</v>
      </c>
      <c r="CN39" s="14" t="n">
        <f aca="false">IF(CM39="За",1,0)</f>
        <v>1</v>
      </c>
      <c r="CO39" s="14" t="n">
        <f aca="false">IF(CM39="Проти",1,0)</f>
        <v>0</v>
      </c>
      <c r="CP39" s="14" t="n">
        <f aca="false">IF(CM39="Утримався",1,0)</f>
        <v>0</v>
      </c>
      <c r="CQ39" s="8" t="s">
        <v>47</v>
      </c>
      <c r="CR39" s="14" t="n">
        <f aca="false">IF(CQ39="За",1,0)</f>
        <v>1</v>
      </c>
      <c r="CS39" s="14" t="n">
        <f aca="false">IF(CQ39="Проти",1,0)</f>
        <v>0</v>
      </c>
      <c r="CT39" s="14" t="n">
        <f aca="false">IF(CQ39="Утримався",1,0)</f>
        <v>0</v>
      </c>
      <c r="CU39" s="8" t="s">
        <v>47</v>
      </c>
      <c r="CV39" s="14" t="n">
        <f aca="false">IF(CU39="За",1,0)</f>
        <v>1</v>
      </c>
      <c r="CW39" s="14" t="n">
        <f aca="false">IF(CU39="Проти",1,0)</f>
        <v>0</v>
      </c>
      <c r="CX39" s="14" t="n">
        <f aca="false">IF(CU39="Утримався",1,0)</f>
        <v>0</v>
      </c>
      <c r="CY39" s="8" t="s">
        <v>47</v>
      </c>
      <c r="CZ39" s="14" t="n">
        <f aca="false">IF(CY39="За",1,0)</f>
        <v>1</v>
      </c>
      <c r="DA39" s="14" t="n">
        <f aca="false">IF(CY39="Проти",1,0)</f>
        <v>0</v>
      </c>
      <c r="DB39" s="14" t="n">
        <f aca="false">IF(CY39="Утримався",1,0)</f>
        <v>0</v>
      </c>
      <c r="DC39" s="8" t="s">
        <v>47</v>
      </c>
      <c r="DD39" s="14" t="n">
        <f aca="false">IF(DC39="За",1,0)</f>
        <v>1</v>
      </c>
      <c r="DE39" s="14" t="n">
        <f aca="false">IF(DC39="Проти",1,0)</f>
        <v>0</v>
      </c>
      <c r="DF39" s="14" t="n">
        <f aca="false">IF(DC39="Утримався",1,0)</f>
        <v>0</v>
      </c>
      <c r="DG39" s="8" t="s">
        <v>47</v>
      </c>
      <c r="DH39" s="14" t="n">
        <f aca="false">IF(DG39="За",1,0)</f>
        <v>1</v>
      </c>
      <c r="DI39" s="14" t="n">
        <f aca="false">IF(DG39="Проти",1,0)</f>
        <v>0</v>
      </c>
      <c r="DJ39" s="14" t="n">
        <f aca="false">IF(DG39="Утримався",1,0)</f>
        <v>0</v>
      </c>
      <c r="DK39" s="8" t="s">
        <v>47</v>
      </c>
      <c r="DL39" s="14" t="n">
        <f aca="false">IF(DK39="За",1,0)</f>
        <v>1</v>
      </c>
      <c r="DM39" s="14" t="n">
        <f aca="false">IF(DK39="Проти",1,0)</f>
        <v>0</v>
      </c>
      <c r="DN39" s="14" t="n">
        <f aca="false">IF(DK39="Утримався",1,0)</f>
        <v>0</v>
      </c>
      <c r="DO39" s="8" t="s">
        <v>47</v>
      </c>
      <c r="DP39" s="14" t="n">
        <f aca="false">IF(DO39="За",1,0)</f>
        <v>1</v>
      </c>
      <c r="DQ39" s="14" t="n">
        <f aca="false">IF(DO39="Проти",1,0)</f>
        <v>0</v>
      </c>
      <c r="DR39" s="14" t="n">
        <f aca="false">IF(DO39="Утримався",1,0)</f>
        <v>0</v>
      </c>
      <c r="DS39" s="8" t="s">
        <v>47</v>
      </c>
      <c r="DT39" s="14" t="n">
        <f aca="false">IF(DS39="За",1,0)</f>
        <v>1</v>
      </c>
      <c r="DU39" s="14" t="n">
        <f aca="false">IF(DS39="Проти",1,0)</f>
        <v>0</v>
      </c>
      <c r="DV39" s="14" t="n">
        <f aca="false">IF(DS39="Утримався",1,0)</f>
        <v>0</v>
      </c>
      <c r="DW39" s="8" t="s">
        <v>47</v>
      </c>
      <c r="DX39" s="14" t="n">
        <f aca="false">IF(DW39="За",1,0)</f>
        <v>1</v>
      </c>
      <c r="DY39" s="14" t="n">
        <f aca="false">IF(DW39="Проти",1,0)</f>
        <v>0</v>
      </c>
      <c r="DZ39" s="14" t="n">
        <f aca="false">IF(DW39="Утримався",1,0)</f>
        <v>0</v>
      </c>
      <c r="EA39" s="8" t="s">
        <v>47</v>
      </c>
      <c r="EB39" s="14" t="n">
        <f aca="false">IF(EA39="За",1,0)</f>
        <v>1</v>
      </c>
      <c r="EC39" s="14" t="n">
        <f aca="false">IF(EA39="Проти",1,0)</f>
        <v>0</v>
      </c>
      <c r="ED39" s="14" t="n">
        <f aca="false">IF(EA39="Утримався",1,0)</f>
        <v>0</v>
      </c>
      <c r="EE39" s="8" t="s">
        <v>47</v>
      </c>
      <c r="EF39" s="14" t="n">
        <f aca="false">IF(EE39="За",1,0)</f>
        <v>1</v>
      </c>
      <c r="EG39" s="14" t="n">
        <f aca="false">IF(EE39="Проти",1,0)</f>
        <v>0</v>
      </c>
      <c r="EH39" s="14" t="n">
        <f aca="false">IF(EE39="Утримався",1,0)</f>
        <v>0</v>
      </c>
      <c r="EI39" s="8" t="s">
        <v>47</v>
      </c>
      <c r="EJ39" s="14" t="n">
        <f aca="false">IF(EI39="За",1,0)</f>
        <v>1</v>
      </c>
      <c r="EK39" s="14" t="n">
        <f aca="false">IF(EI39="Проти",1,0)</f>
        <v>0</v>
      </c>
      <c r="EL39" s="14" t="n">
        <f aca="false">IF(EI39="Утримався",1,0)</f>
        <v>0</v>
      </c>
      <c r="EM39" s="14" t="n">
        <f aca="false">SUM(D39,H39,L39,P39,T39,X39,AB39,AF39,AJ39,AN39,AR39,AV39,AZ39,BD39,BH39,BL39,BP39,BT39,BX39,CB39,CF39,CJ39,CN39,CR39,CV39,CZ39,DD39,DH39,DL39,DP39,DT39,DX39,EB39,EF39,EJ39)</f>
        <v>35</v>
      </c>
      <c r="EN39" s="14" t="n">
        <f aca="false">SUM(EK39,EG39,EC39,DY39,DU39,DQ39,DM39,DI39,DE39,DA39,CW39,CS39,CO39,CK39,CG39,CC39,BY39,BU39,BQ39,BM39,BI39,BE39,BA39,AW39,AS39,AO39,AK39,AG39,AC39,Y39,U39,Q39,M39,I39,E39)</f>
        <v>0</v>
      </c>
      <c r="EO39" s="14" t="n">
        <f aca="false">SUM(EL39,EH39,ED39,DZ39,DV39,DR39,DN39,DJ39,DF39,DB39,CX39,CT39,CP39,CL39,CH39,CD39,BZ39,BV39,BR39,BN39,BJ39,BF39,BB39,AX39,AT39,AP39,AL39,AH39,AD39,Z39,V39,R39,N39,J39,F39)</f>
        <v>0</v>
      </c>
      <c r="EP39" s="14" t="n">
        <f aca="false">SUM(EO39,EN39,EM39)</f>
        <v>35</v>
      </c>
      <c r="EQ39" s="14" t="str">
        <f aca="false">IF(EM39&gt;17,"Прийнято","Не прийнято")</f>
        <v>Прийнято</v>
      </c>
    </row>
    <row r="40" customFormat="false" ht="75" hidden="true" customHeight="true" outlineLevel="0" collapsed="false">
      <c r="A40" s="8" t="n">
        <v>20</v>
      </c>
      <c r="B40" s="19"/>
      <c r="C40" s="8" t="s">
        <v>47</v>
      </c>
      <c r="D40" s="14" t="n">
        <f aca="false">IF(C40="За",1,0)</f>
        <v>1</v>
      </c>
      <c r="E40" s="14" t="n">
        <f aca="false">IF(C40="Проти",1,0)</f>
        <v>0</v>
      </c>
      <c r="F40" s="14" t="n">
        <f aca="false">IF(C40="Утримався",1,0)</f>
        <v>0</v>
      </c>
      <c r="G40" s="8" t="s">
        <v>47</v>
      </c>
      <c r="H40" s="14" t="n">
        <f aca="false">IF(G40="За",1,0)</f>
        <v>1</v>
      </c>
      <c r="I40" s="14" t="n">
        <f aca="false">IF(G40="Проти",1,0)</f>
        <v>0</v>
      </c>
      <c r="J40" s="14" t="n">
        <f aca="false">IF(G40="Утримався",1,0)</f>
        <v>0</v>
      </c>
      <c r="K40" s="8" t="s">
        <v>47</v>
      </c>
      <c r="L40" s="14" t="n">
        <f aca="false">IF(K40="За",1,0)</f>
        <v>1</v>
      </c>
      <c r="M40" s="14" t="n">
        <f aca="false">IF(K40="Проти",1,0)</f>
        <v>0</v>
      </c>
      <c r="N40" s="14" t="n">
        <f aca="false">IF(K40="Утримався",1,0)</f>
        <v>0</v>
      </c>
      <c r="O40" s="8" t="s">
        <v>47</v>
      </c>
      <c r="P40" s="14" t="n">
        <f aca="false">IF(O40="За",1,0)</f>
        <v>1</v>
      </c>
      <c r="Q40" s="14" t="n">
        <f aca="false">IF(O40="Проти",1,0)</f>
        <v>0</v>
      </c>
      <c r="R40" s="14" t="n">
        <f aca="false">IF(O40="Утримався",1,0)</f>
        <v>0</v>
      </c>
      <c r="S40" s="8" t="s">
        <v>47</v>
      </c>
      <c r="T40" s="14" t="n">
        <f aca="false">IF(S40="За",1,0)</f>
        <v>1</v>
      </c>
      <c r="U40" s="14" t="n">
        <f aca="false">IF(S40="Проти",1,0)</f>
        <v>0</v>
      </c>
      <c r="V40" s="14" t="n">
        <f aca="false">IF(S40="Утримався",1,0)</f>
        <v>0</v>
      </c>
      <c r="W40" s="8" t="s">
        <v>47</v>
      </c>
      <c r="X40" s="14" t="n">
        <f aca="false">IF(W40="За",1,0)</f>
        <v>1</v>
      </c>
      <c r="Y40" s="14" t="n">
        <f aca="false">IF(W40="Проти",1,0)</f>
        <v>0</v>
      </c>
      <c r="Z40" s="14" t="n">
        <f aca="false">IF(W40="Утримався",1,0)</f>
        <v>0</v>
      </c>
      <c r="AA40" s="8" t="s">
        <v>47</v>
      </c>
      <c r="AB40" s="14" t="n">
        <f aca="false">IF(AA40="За",1,0)</f>
        <v>1</v>
      </c>
      <c r="AC40" s="14" t="n">
        <f aca="false">IF(AA40="Проти",1,0)</f>
        <v>0</v>
      </c>
      <c r="AD40" s="14" t="n">
        <f aca="false">IF(AA40="Утримався",1,0)</f>
        <v>0</v>
      </c>
      <c r="AE40" s="8" t="s">
        <v>47</v>
      </c>
      <c r="AF40" s="14" t="n">
        <f aca="false">IF(AE40="За",1,0)</f>
        <v>1</v>
      </c>
      <c r="AG40" s="14" t="n">
        <f aca="false">IF(AE40="Проти",1,0)</f>
        <v>0</v>
      </c>
      <c r="AH40" s="14" t="n">
        <f aca="false">IF(AE40="Утримався",1,0)</f>
        <v>0</v>
      </c>
      <c r="AI40" s="8" t="s">
        <v>47</v>
      </c>
      <c r="AJ40" s="14" t="n">
        <f aca="false">IF(AI40="За",1,0)</f>
        <v>1</v>
      </c>
      <c r="AK40" s="14" t="n">
        <f aca="false">IF(AI40="Проти",1,0)</f>
        <v>0</v>
      </c>
      <c r="AL40" s="14" t="n">
        <f aca="false">IF(AI40="Утримався",1,0)</f>
        <v>0</v>
      </c>
      <c r="AM40" s="8" t="s">
        <v>47</v>
      </c>
      <c r="AN40" s="14" t="n">
        <f aca="false">IF(AM40="За",1,0)</f>
        <v>1</v>
      </c>
      <c r="AO40" s="14" t="n">
        <f aca="false">IF(AM40="Проти",1,0)</f>
        <v>0</v>
      </c>
      <c r="AP40" s="14" t="n">
        <f aca="false">IF(AM40="Утримався",1,0)</f>
        <v>0</v>
      </c>
      <c r="AQ40" s="8" t="s">
        <v>47</v>
      </c>
      <c r="AR40" s="14" t="n">
        <f aca="false">IF(AQ40="За",1,0)</f>
        <v>1</v>
      </c>
      <c r="AS40" s="14" t="n">
        <f aca="false">IF(AQ40="Проти",1,0)</f>
        <v>0</v>
      </c>
      <c r="AT40" s="14" t="n">
        <f aca="false">IF(AQ40="Утримався",1,0)</f>
        <v>0</v>
      </c>
      <c r="AU40" s="8" t="s">
        <v>47</v>
      </c>
      <c r="AV40" s="14" t="n">
        <f aca="false">IF(AU40="За",1,0)</f>
        <v>1</v>
      </c>
      <c r="AW40" s="14" t="n">
        <f aca="false">IF(AU40="Проти",1,0)</f>
        <v>0</v>
      </c>
      <c r="AX40" s="14" t="n">
        <f aca="false">IF(AU40="Утримався",1,0)</f>
        <v>0</v>
      </c>
      <c r="AY40" s="8" t="s">
        <v>47</v>
      </c>
      <c r="AZ40" s="14" t="n">
        <f aca="false">IF(AY40="За",1,0)</f>
        <v>1</v>
      </c>
      <c r="BA40" s="14" t="n">
        <f aca="false">IF(AY40="Проти",1,0)</f>
        <v>0</v>
      </c>
      <c r="BB40" s="14" t="n">
        <f aca="false">IF(AY40="Утримався",1,0)</f>
        <v>0</v>
      </c>
      <c r="BC40" s="8" t="s">
        <v>47</v>
      </c>
      <c r="BD40" s="14" t="n">
        <f aca="false">IF(BC40="За",1,0)</f>
        <v>1</v>
      </c>
      <c r="BE40" s="14" t="n">
        <f aca="false">IF(BC40="Проти",1,0)</f>
        <v>0</v>
      </c>
      <c r="BF40" s="14" t="n">
        <f aca="false">IF(BC40="Утримався",1,0)</f>
        <v>0</v>
      </c>
      <c r="BG40" s="8" t="s">
        <v>47</v>
      </c>
      <c r="BH40" s="14" t="n">
        <f aca="false">IF(BG40="За",1,0)</f>
        <v>1</v>
      </c>
      <c r="BI40" s="14" t="n">
        <f aca="false">IF(BG40="Проти",1,0)</f>
        <v>0</v>
      </c>
      <c r="BJ40" s="14" t="n">
        <f aca="false">IF(BG40="Утримався",1,0)</f>
        <v>0</v>
      </c>
      <c r="BK40" s="8" t="s">
        <v>47</v>
      </c>
      <c r="BL40" s="14" t="n">
        <f aca="false">IF(BK40="За",1,0)</f>
        <v>1</v>
      </c>
      <c r="BM40" s="14" t="n">
        <f aca="false">IF(BK40="Проти",1,0)</f>
        <v>0</v>
      </c>
      <c r="BN40" s="14" t="n">
        <f aca="false">IF(BK40="Утримався",1,0)</f>
        <v>0</v>
      </c>
      <c r="BO40" s="8" t="s">
        <v>47</v>
      </c>
      <c r="BP40" s="14" t="n">
        <f aca="false">IF(BO40="За",1,0)</f>
        <v>1</v>
      </c>
      <c r="BQ40" s="14" t="n">
        <f aca="false">IF(BO40="Проти",1,0)</f>
        <v>0</v>
      </c>
      <c r="BR40" s="14" t="n">
        <f aca="false">IF(BO40="Утримався",1,0)</f>
        <v>0</v>
      </c>
      <c r="BS40" s="8" t="s">
        <v>47</v>
      </c>
      <c r="BT40" s="14" t="n">
        <f aca="false">IF(BS40="За",1,0)</f>
        <v>1</v>
      </c>
      <c r="BU40" s="14" t="n">
        <f aca="false">IF(BS40="Проти",1,0)</f>
        <v>0</v>
      </c>
      <c r="BV40" s="14" t="n">
        <f aca="false">IF(BS40="Утримався",1,0)</f>
        <v>0</v>
      </c>
      <c r="BW40" s="8" t="s">
        <v>47</v>
      </c>
      <c r="BX40" s="14" t="n">
        <f aca="false">IF(BW40="За",1,0)</f>
        <v>1</v>
      </c>
      <c r="BY40" s="14" t="n">
        <f aca="false">IF(BW40="Проти",1,0)</f>
        <v>0</v>
      </c>
      <c r="BZ40" s="14" t="n">
        <f aca="false">IF(BW40="Утримався",1,0)</f>
        <v>0</v>
      </c>
      <c r="CA40" s="8" t="s">
        <v>47</v>
      </c>
      <c r="CB40" s="14" t="n">
        <f aca="false">IF(CA40="За",1,0)</f>
        <v>1</v>
      </c>
      <c r="CC40" s="14" t="n">
        <f aca="false">IF(CA40="Проти",1,0)</f>
        <v>0</v>
      </c>
      <c r="CD40" s="14" t="n">
        <f aca="false">IF(CA40="Утримався",1,0)</f>
        <v>0</v>
      </c>
      <c r="CE40" s="8" t="s">
        <v>47</v>
      </c>
      <c r="CF40" s="14" t="n">
        <f aca="false">IF(CE40="За",1,0)</f>
        <v>1</v>
      </c>
      <c r="CG40" s="14" t="n">
        <f aca="false">IF(CE40="Проти",1,0)</f>
        <v>0</v>
      </c>
      <c r="CH40" s="14" t="n">
        <f aca="false">IF(CE40="Утримався",1,0)</f>
        <v>0</v>
      </c>
      <c r="CI40" s="8" t="s">
        <v>47</v>
      </c>
      <c r="CJ40" s="14" t="n">
        <f aca="false">IF(CI40="За",1,0)</f>
        <v>1</v>
      </c>
      <c r="CK40" s="14" t="n">
        <f aca="false">IF(CI40="Проти",1,0)</f>
        <v>0</v>
      </c>
      <c r="CL40" s="14" t="n">
        <f aca="false">IF(CI40="Утримався",1,0)</f>
        <v>0</v>
      </c>
      <c r="CM40" s="8" t="s">
        <v>47</v>
      </c>
      <c r="CN40" s="14" t="n">
        <f aca="false">IF(CM40="За",1,0)</f>
        <v>1</v>
      </c>
      <c r="CO40" s="14" t="n">
        <f aca="false">IF(CM40="Проти",1,0)</f>
        <v>0</v>
      </c>
      <c r="CP40" s="14" t="n">
        <f aca="false">IF(CM40="Утримався",1,0)</f>
        <v>0</v>
      </c>
      <c r="CQ40" s="8" t="s">
        <v>47</v>
      </c>
      <c r="CR40" s="14" t="n">
        <f aca="false">IF(CQ40="За",1,0)</f>
        <v>1</v>
      </c>
      <c r="CS40" s="14" t="n">
        <f aca="false">IF(CQ40="Проти",1,0)</f>
        <v>0</v>
      </c>
      <c r="CT40" s="14" t="n">
        <f aca="false">IF(CQ40="Утримався",1,0)</f>
        <v>0</v>
      </c>
      <c r="CU40" s="8" t="s">
        <v>47</v>
      </c>
      <c r="CV40" s="14" t="n">
        <f aca="false">IF(CU40="За",1,0)</f>
        <v>1</v>
      </c>
      <c r="CW40" s="14" t="n">
        <f aca="false">IF(CU40="Проти",1,0)</f>
        <v>0</v>
      </c>
      <c r="CX40" s="14" t="n">
        <f aca="false">IF(CU40="Утримався",1,0)</f>
        <v>0</v>
      </c>
      <c r="CY40" s="8" t="s">
        <v>47</v>
      </c>
      <c r="CZ40" s="14" t="n">
        <f aca="false">IF(CY40="За",1,0)</f>
        <v>1</v>
      </c>
      <c r="DA40" s="14" t="n">
        <f aca="false">IF(CY40="Проти",1,0)</f>
        <v>0</v>
      </c>
      <c r="DB40" s="14" t="n">
        <f aca="false">IF(CY40="Утримався",1,0)</f>
        <v>0</v>
      </c>
      <c r="DC40" s="8" t="s">
        <v>47</v>
      </c>
      <c r="DD40" s="14" t="n">
        <f aca="false">IF(DC40="За",1,0)</f>
        <v>1</v>
      </c>
      <c r="DE40" s="14" t="n">
        <f aca="false">IF(DC40="Проти",1,0)</f>
        <v>0</v>
      </c>
      <c r="DF40" s="14" t="n">
        <f aca="false">IF(DC40="Утримався",1,0)</f>
        <v>0</v>
      </c>
      <c r="DG40" s="8" t="s">
        <v>47</v>
      </c>
      <c r="DH40" s="14" t="n">
        <f aca="false">IF(DG40="За",1,0)</f>
        <v>1</v>
      </c>
      <c r="DI40" s="14" t="n">
        <f aca="false">IF(DG40="Проти",1,0)</f>
        <v>0</v>
      </c>
      <c r="DJ40" s="14" t="n">
        <f aca="false">IF(DG40="Утримався",1,0)</f>
        <v>0</v>
      </c>
      <c r="DK40" s="8" t="s">
        <v>47</v>
      </c>
      <c r="DL40" s="14" t="n">
        <f aca="false">IF(DK40="За",1,0)</f>
        <v>1</v>
      </c>
      <c r="DM40" s="14" t="n">
        <f aca="false">IF(DK40="Проти",1,0)</f>
        <v>0</v>
      </c>
      <c r="DN40" s="14" t="n">
        <f aca="false">IF(DK40="Утримався",1,0)</f>
        <v>0</v>
      </c>
      <c r="DO40" s="8" t="s">
        <v>47</v>
      </c>
      <c r="DP40" s="14" t="n">
        <f aca="false">IF(DO40="За",1,0)</f>
        <v>1</v>
      </c>
      <c r="DQ40" s="14" t="n">
        <f aca="false">IF(DO40="Проти",1,0)</f>
        <v>0</v>
      </c>
      <c r="DR40" s="14" t="n">
        <f aca="false">IF(DO40="Утримався",1,0)</f>
        <v>0</v>
      </c>
      <c r="DS40" s="8" t="s">
        <v>47</v>
      </c>
      <c r="DT40" s="14" t="n">
        <f aca="false">IF(DS40="За",1,0)</f>
        <v>1</v>
      </c>
      <c r="DU40" s="14" t="n">
        <f aca="false">IF(DS40="Проти",1,0)</f>
        <v>0</v>
      </c>
      <c r="DV40" s="14" t="n">
        <f aca="false">IF(DS40="Утримався",1,0)</f>
        <v>0</v>
      </c>
      <c r="DW40" s="8" t="s">
        <v>47</v>
      </c>
      <c r="DX40" s="14" t="n">
        <f aca="false">IF(DW40="За",1,0)</f>
        <v>1</v>
      </c>
      <c r="DY40" s="14" t="n">
        <f aca="false">IF(DW40="Проти",1,0)</f>
        <v>0</v>
      </c>
      <c r="DZ40" s="14" t="n">
        <f aca="false">IF(DW40="Утримався",1,0)</f>
        <v>0</v>
      </c>
      <c r="EA40" s="8" t="s">
        <v>47</v>
      </c>
      <c r="EB40" s="14" t="n">
        <f aca="false">IF(EA40="За",1,0)</f>
        <v>1</v>
      </c>
      <c r="EC40" s="14" t="n">
        <f aca="false">IF(EA40="Проти",1,0)</f>
        <v>0</v>
      </c>
      <c r="ED40" s="14" t="n">
        <f aca="false">IF(EA40="Утримався",1,0)</f>
        <v>0</v>
      </c>
      <c r="EE40" s="8" t="s">
        <v>47</v>
      </c>
      <c r="EF40" s="14" t="n">
        <f aca="false">IF(EE40="За",1,0)</f>
        <v>1</v>
      </c>
      <c r="EG40" s="14" t="n">
        <f aca="false">IF(EE40="Проти",1,0)</f>
        <v>0</v>
      </c>
      <c r="EH40" s="14" t="n">
        <f aca="false">IF(EE40="Утримався",1,0)</f>
        <v>0</v>
      </c>
      <c r="EI40" s="8" t="s">
        <v>47</v>
      </c>
      <c r="EJ40" s="14" t="n">
        <f aca="false">IF(EI40="За",1,0)</f>
        <v>1</v>
      </c>
      <c r="EK40" s="14" t="n">
        <f aca="false">IF(EI40="Проти",1,0)</f>
        <v>0</v>
      </c>
      <c r="EL40" s="14" t="n">
        <f aca="false">IF(EI40="Утримався",1,0)</f>
        <v>0</v>
      </c>
      <c r="EM40" s="14" t="n">
        <f aca="false">SUM(D40,H40,L40,P40,T40,X40,AB40,AF40,AJ40,AN40,AR40,AV40,AZ40,BD40,BH40,BL40,BP40,BT40,BX40,CB40,CF40,CJ40,CN40,CR40,CV40,CZ40,DD40,DH40,DL40,DP40,DT40,DX40,EB40,EF40,EJ40)</f>
        <v>35</v>
      </c>
      <c r="EN40" s="14" t="n">
        <f aca="false">SUM(EK40,EG40,EC40,DY40,DU40,DQ40,DM40,DI40,DE40,DA40,CW40,CS40,CO40,CK40,CG40,CC40,BY40,BU40,BQ40,BM40,BI40,BE40,BA40,AW40,AS40,AO40,AK40,AG40,AC40,Y40,U40,Q40,M40,I40,E40)</f>
        <v>0</v>
      </c>
      <c r="EO40" s="14" t="n">
        <f aca="false">SUM(EL40,EH40,ED40,DZ40,DV40,DR40,DN40,DJ40,DF40,DB40,CX40,CT40,CP40,CL40,CH40,CD40,BZ40,BV40,BR40,BN40,BJ40,BF40,BB40,AX40,AT40,AP40,AL40,AH40,AD40,Z40,V40,R40,N40,J40,F40)</f>
        <v>0</v>
      </c>
      <c r="EP40" s="14" t="n">
        <f aca="false">SUM(EO40,EN40,EM40)</f>
        <v>35</v>
      </c>
      <c r="EQ40" s="14" t="str">
        <f aca="false">IF(EM40&gt;17,"Прийнято","Не прийнято")</f>
        <v>Прийнято</v>
      </c>
    </row>
    <row r="41" customFormat="false" ht="85.5" hidden="true" customHeight="true" outlineLevel="0" collapsed="false">
      <c r="A41" s="8" t="n">
        <v>26</v>
      </c>
      <c r="B41" s="18"/>
      <c r="C41" s="8" t="s">
        <v>47</v>
      </c>
      <c r="D41" s="14" t="n">
        <f aca="false">IF(C41="За",1,0)</f>
        <v>1</v>
      </c>
      <c r="E41" s="14" t="n">
        <f aca="false">IF(C41="Проти",1,0)</f>
        <v>0</v>
      </c>
      <c r="F41" s="14" t="n">
        <f aca="false">IF(C41="Утримався",1,0)</f>
        <v>0</v>
      </c>
      <c r="G41" s="8" t="s">
        <v>47</v>
      </c>
      <c r="H41" s="14" t="n">
        <f aca="false">IF(G41="За",1,0)</f>
        <v>1</v>
      </c>
      <c r="I41" s="14" t="n">
        <f aca="false">IF(G41="Проти",1,0)</f>
        <v>0</v>
      </c>
      <c r="J41" s="14" t="n">
        <f aca="false">IF(G41="Утримався",1,0)</f>
        <v>0</v>
      </c>
      <c r="K41" s="8" t="s">
        <v>47</v>
      </c>
      <c r="L41" s="14" t="n">
        <f aca="false">IF(K41="За",1,0)</f>
        <v>1</v>
      </c>
      <c r="M41" s="14" t="n">
        <f aca="false">IF(K41="Проти",1,0)</f>
        <v>0</v>
      </c>
      <c r="N41" s="14" t="n">
        <f aca="false">IF(K41="Утримався",1,0)</f>
        <v>0</v>
      </c>
      <c r="O41" s="8" t="s">
        <v>47</v>
      </c>
      <c r="P41" s="14" t="n">
        <f aca="false">IF(O41="За",1,0)</f>
        <v>1</v>
      </c>
      <c r="Q41" s="14" t="n">
        <f aca="false">IF(O41="Проти",1,0)</f>
        <v>0</v>
      </c>
      <c r="R41" s="14" t="n">
        <f aca="false">IF(O41="Утримався",1,0)</f>
        <v>0</v>
      </c>
      <c r="S41" s="8" t="s">
        <v>47</v>
      </c>
      <c r="T41" s="14" t="n">
        <f aca="false">IF(S41="За",1,0)</f>
        <v>1</v>
      </c>
      <c r="U41" s="14" t="n">
        <f aca="false">IF(S41="Проти",1,0)</f>
        <v>0</v>
      </c>
      <c r="V41" s="14" t="n">
        <f aca="false">IF(S41="Утримався",1,0)</f>
        <v>0</v>
      </c>
      <c r="W41" s="8" t="s">
        <v>47</v>
      </c>
      <c r="X41" s="14" t="n">
        <f aca="false">IF(W41="За",1,0)</f>
        <v>1</v>
      </c>
      <c r="Y41" s="14" t="n">
        <f aca="false">IF(W41="Проти",1,0)</f>
        <v>0</v>
      </c>
      <c r="Z41" s="14" t="n">
        <f aca="false">IF(W41="Утримався",1,0)</f>
        <v>0</v>
      </c>
      <c r="AA41" s="8" t="s">
        <v>47</v>
      </c>
      <c r="AB41" s="14" t="n">
        <f aca="false">IF(AA41="За",1,0)</f>
        <v>1</v>
      </c>
      <c r="AC41" s="14" t="n">
        <f aca="false">IF(AA41="Проти",1,0)</f>
        <v>0</v>
      </c>
      <c r="AD41" s="14" t="n">
        <f aca="false">IF(AA41="Утримався",1,0)</f>
        <v>0</v>
      </c>
      <c r="AE41" s="8" t="s">
        <v>47</v>
      </c>
      <c r="AF41" s="14" t="n">
        <f aca="false">IF(AE41="За",1,0)</f>
        <v>1</v>
      </c>
      <c r="AG41" s="14" t="n">
        <f aca="false">IF(AE41="Проти",1,0)</f>
        <v>0</v>
      </c>
      <c r="AH41" s="14" t="n">
        <f aca="false">IF(AE41="Утримався",1,0)</f>
        <v>0</v>
      </c>
      <c r="AI41" s="8" t="s">
        <v>47</v>
      </c>
      <c r="AJ41" s="14" t="n">
        <f aca="false">IF(AI41="За",1,0)</f>
        <v>1</v>
      </c>
      <c r="AK41" s="14" t="n">
        <f aca="false">IF(AI41="Проти",1,0)</f>
        <v>0</v>
      </c>
      <c r="AL41" s="14" t="n">
        <f aca="false">IF(AI41="Утримався",1,0)</f>
        <v>0</v>
      </c>
      <c r="AM41" s="8" t="s">
        <v>47</v>
      </c>
      <c r="AN41" s="14" t="n">
        <f aca="false">IF(AM41="За",1,0)</f>
        <v>1</v>
      </c>
      <c r="AO41" s="14" t="n">
        <f aca="false">IF(AM41="Проти",1,0)</f>
        <v>0</v>
      </c>
      <c r="AP41" s="14" t="n">
        <f aca="false">IF(AM41="Утримався",1,0)</f>
        <v>0</v>
      </c>
      <c r="AQ41" s="8" t="s">
        <v>47</v>
      </c>
      <c r="AR41" s="14" t="n">
        <f aca="false">IF(AQ41="За",1,0)</f>
        <v>1</v>
      </c>
      <c r="AS41" s="14" t="n">
        <f aca="false">IF(AQ41="Проти",1,0)</f>
        <v>0</v>
      </c>
      <c r="AT41" s="14" t="n">
        <f aca="false">IF(AQ41="Утримався",1,0)</f>
        <v>0</v>
      </c>
      <c r="AU41" s="8" t="s">
        <v>47</v>
      </c>
      <c r="AV41" s="14" t="n">
        <f aca="false">IF(AU41="За",1,0)</f>
        <v>1</v>
      </c>
      <c r="AW41" s="14" t="n">
        <f aca="false">IF(AU41="Проти",1,0)</f>
        <v>0</v>
      </c>
      <c r="AX41" s="14" t="n">
        <f aca="false">IF(AU41="Утримався",1,0)</f>
        <v>0</v>
      </c>
      <c r="AY41" s="8" t="s">
        <v>47</v>
      </c>
      <c r="AZ41" s="14" t="n">
        <f aca="false">IF(AY41="За",1,0)</f>
        <v>1</v>
      </c>
      <c r="BA41" s="14" t="n">
        <f aca="false">IF(AY41="Проти",1,0)</f>
        <v>0</v>
      </c>
      <c r="BB41" s="14" t="n">
        <f aca="false">IF(AY41="Утримався",1,0)</f>
        <v>0</v>
      </c>
      <c r="BC41" s="8" t="s">
        <v>47</v>
      </c>
      <c r="BD41" s="14" t="n">
        <f aca="false">IF(BC41="За",1,0)</f>
        <v>1</v>
      </c>
      <c r="BE41" s="14" t="n">
        <f aca="false">IF(BC41="Проти",1,0)</f>
        <v>0</v>
      </c>
      <c r="BF41" s="14" t="n">
        <f aca="false">IF(BC41="Утримався",1,0)</f>
        <v>0</v>
      </c>
      <c r="BG41" s="8" t="s">
        <v>47</v>
      </c>
      <c r="BH41" s="14" t="n">
        <f aca="false">IF(BG41="За",1,0)</f>
        <v>1</v>
      </c>
      <c r="BI41" s="14" t="n">
        <f aca="false">IF(BG41="Проти",1,0)</f>
        <v>0</v>
      </c>
      <c r="BJ41" s="14" t="n">
        <f aca="false">IF(BG41="Утримався",1,0)</f>
        <v>0</v>
      </c>
      <c r="BK41" s="8" t="s">
        <v>47</v>
      </c>
      <c r="BL41" s="14" t="n">
        <f aca="false">IF(BK41="За",1,0)</f>
        <v>1</v>
      </c>
      <c r="BM41" s="14" t="n">
        <f aca="false">IF(BK41="Проти",1,0)</f>
        <v>0</v>
      </c>
      <c r="BN41" s="14" t="n">
        <f aca="false">IF(BK41="Утримався",1,0)</f>
        <v>0</v>
      </c>
      <c r="BO41" s="8" t="s">
        <v>47</v>
      </c>
      <c r="BP41" s="14" t="n">
        <f aca="false">IF(BO41="За",1,0)</f>
        <v>1</v>
      </c>
      <c r="BQ41" s="14" t="n">
        <f aca="false">IF(BO41="Проти",1,0)</f>
        <v>0</v>
      </c>
      <c r="BR41" s="14" t="n">
        <f aca="false">IF(BO41="Утримався",1,0)</f>
        <v>0</v>
      </c>
      <c r="BS41" s="8" t="s">
        <v>47</v>
      </c>
      <c r="BT41" s="14" t="n">
        <f aca="false">IF(BS41="За",1,0)</f>
        <v>1</v>
      </c>
      <c r="BU41" s="14" t="n">
        <f aca="false">IF(BS41="Проти",1,0)</f>
        <v>0</v>
      </c>
      <c r="BV41" s="14" t="n">
        <f aca="false">IF(BS41="Утримався",1,0)</f>
        <v>0</v>
      </c>
      <c r="BW41" s="8" t="s">
        <v>47</v>
      </c>
      <c r="BX41" s="14" t="n">
        <f aca="false">IF(BW41="За",1,0)</f>
        <v>1</v>
      </c>
      <c r="BY41" s="14" t="n">
        <f aca="false">IF(BW41="Проти",1,0)</f>
        <v>0</v>
      </c>
      <c r="BZ41" s="14" t="n">
        <f aca="false">IF(BW41="Утримався",1,0)</f>
        <v>0</v>
      </c>
      <c r="CA41" s="8" t="s">
        <v>47</v>
      </c>
      <c r="CB41" s="14" t="n">
        <f aca="false">IF(CA41="За",1,0)</f>
        <v>1</v>
      </c>
      <c r="CC41" s="14" t="n">
        <f aca="false">IF(CA41="Проти",1,0)</f>
        <v>0</v>
      </c>
      <c r="CD41" s="14" t="n">
        <f aca="false">IF(CA41="Утримався",1,0)</f>
        <v>0</v>
      </c>
      <c r="CE41" s="8" t="s">
        <v>47</v>
      </c>
      <c r="CF41" s="14" t="n">
        <f aca="false">IF(CE41="За",1,0)</f>
        <v>1</v>
      </c>
      <c r="CG41" s="14" t="n">
        <f aca="false">IF(CE41="Проти",1,0)</f>
        <v>0</v>
      </c>
      <c r="CH41" s="14" t="n">
        <f aca="false">IF(CE41="Утримався",1,0)</f>
        <v>0</v>
      </c>
      <c r="CI41" s="8" t="s">
        <v>47</v>
      </c>
      <c r="CJ41" s="14" t="n">
        <f aca="false">IF(CI41="За",1,0)</f>
        <v>1</v>
      </c>
      <c r="CK41" s="14" t="n">
        <f aca="false">IF(CI41="Проти",1,0)</f>
        <v>0</v>
      </c>
      <c r="CL41" s="14" t="n">
        <f aca="false">IF(CI41="Утримався",1,0)</f>
        <v>0</v>
      </c>
      <c r="CM41" s="8" t="s">
        <v>47</v>
      </c>
      <c r="CN41" s="14" t="n">
        <f aca="false">IF(CM41="За",1,0)</f>
        <v>1</v>
      </c>
      <c r="CO41" s="14" t="n">
        <f aca="false">IF(CM41="Проти",1,0)</f>
        <v>0</v>
      </c>
      <c r="CP41" s="14" t="n">
        <f aca="false">IF(CM41="Утримався",1,0)</f>
        <v>0</v>
      </c>
      <c r="CQ41" s="8" t="s">
        <v>47</v>
      </c>
      <c r="CR41" s="14" t="n">
        <f aca="false">IF(CQ41="За",1,0)</f>
        <v>1</v>
      </c>
      <c r="CS41" s="14" t="n">
        <f aca="false">IF(CQ41="Проти",1,0)</f>
        <v>0</v>
      </c>
      <c r="CT41" s="14" t="n">
        <f aca="false">IF(CQ41="Утримався",1,0)</f>
        <v>0</v>
      </c>
      <c r="CU41" s="8" t="s">
        <v>47</v>
      </c>
      <c r="CV41" s="14" t="n">
        <f aca="false">IF(CU41="За",1,0)</f>
        <v>1</v>
      </c>
      <c r="CW41" s="14" t="n">
        <f aca="false">IF(CU41="Проти",1,0)</f>
        <v>0</v>
      </c>
      <c r="CX41" s="14" t="n">
        <f aca="false">IF(CU41="Утримався",1,0)</f>
        <v>0</v>
      </c>
      <c r="CY41" s="8" t="s">
        <v>47</v>
      </c>
      <c r="CZ41" s="14" t="n">
        <f aca="false">IF(CY41="За",1,0)</f>
        <v>1</v>
      </c>
      <c r="DA41" s="14" t="n">
        <f aca="false">IF(CY41="Проти",1,0)</f>
        <v>0</v>
      </c>
      <c r="DB41" s="14" t="n">
        <f aca="false">IF(CY41="Утримався",1,0)</f>
        <v>0</v>
      </c>
      <c r="DC41" s="8" t="s">
        <v>47</v>
      </c>
      <c r="DD41" s="14" t="n">
        <f aca="false">IF(DC41="За",1,0)</f>
        <v>1</v>
      </c>
      <c r="DE41" s="14" t="n">
        <f aca="false">IF(DC41="Проти",1,0)</f>
        <v>0</v>
      </c>
      <c r="DF41" s="14" t="n">
        <f aca="false">IF(DC41="Утримався",1,0)</f>
        <v>0</v>
      </c>
      <c r="DG41" s="8" t="s">
        <v>47</v>
      </c>
      <c r="DH41" s="14" t="n">
        <f aca="false">IF(DG41="За",1,0)</f>
        <v>1</v>
      </c>
      <c r="DI41" s="14" t="n">
        <f aca="false">IF(DG41="Проти",1,0)</f>
        <v>0</v>
      </c>
      <c r="DJ41" s="14" t="n">
        <f aca="false">IF(DG41="Утримався",1,0)</f>
        <v>0</v>
      </c>
      <c r="DK41" s="8" t="s">
        <v>47</v>
      </c>
      <c r="DL41" s="14" t="n">
        <f aca="false">IF(DK41="За",1,0)</f>
        <v>1</v>
      </c>
      <c r="DM41" s="14" t="n">
        <f aca="false">IF(DK41="Проти",1,0)</f>
        <v>0</v>
      </c>
      <c r="DN41" s="14" t="n">
        <f aca="false">IF(DK41="Утримався",1,0)</f>
        <v>0</v>
      </c>
      <c r="DO41" s="8" t="s">
        <v>47</v>
      </c>
      <c r="DP41" s="14" t="n">
        <f aca="false">IF(DO41="За",1,0)</f>
        <v>1</v>
      </c>
      <c r="DQ41" s="14" t="n">
        <f aca="false">IF(DO41="Проти",1,0)</f>
        <v>0</v>
      </c>
      <c r="DR41" s="14" t="n">
        <f aca="false">IF(DO41="Утримався",1,0)</f>
        <v>0</v>
      </c>
      <c r="DS41" s="8" t="s">
        <v>47</v>
      </c>
      <c r="DT41" s="14" t="n">
        <f aca="false">IF(DS41="За",1,0)</f>
        <v>1</v>
      </c>
      <c r="DU41" s="14" t="n">
        <f aca="false">IF(DS41="Проти",1,0)</f>
        <v>0</v>
      </c>
      <c r="DV41" s="14" t="n">
        <f aca="false">IF(DS41="Утримався",1,0)</f>
        <v>0</v>
      </c>
      <c r="DW41" s="8" t="s">
        <v>47</v>
      </c>
      <c r="DX41" s="14" t="n">
        <f aca="false">IF(DW41="За",1,0)</f>
        <v>1</v>
      </c>
      <c r="DY41" s="14" t="n">
        <f aca="false">IF(DW41="Проти",1,0)</f>
        <v>0</v>
      </c>
      <c r="DZ41" s="14" t="n">
        <f aca="false">IF(DW41="Утримався",1,0)</f>
        <v>0</v>
      </c>
      <c r="EA41" s="8" t="s">
        <v>47</v>
      </c>
      <c r="EB41" s="14" t="n">
        <f aca="false">IF(EA41="За",1,0)</f>
        <v>1</v>
      </c>
      <c r="EC41" s="14" t="n">
        <f aca="false">IF(EA41="Проти",1,0)</f>
        <v>0</v>
      </c>
      <c r="ED41" s="14" t="n">
        <f aca="false">IF(EA41="Утримався",1,0)</f>
        <v>0</v>
      </c>
      <c r="EE41" s="8" t="s">
        <v>47</v>
      </c>
      <c r="EF41" s="14" t="n">
        <f aca="false">IF(EE41="За",1,0)</f>
        <v>1</v>
      </c>
      <c r="EG41" s="14" t="n">
        <f aca="false">IF(EE41="Проти",1,0)</f>
        <v>0</v>
      </c>
      <c r="EH41" s="14" t="n">
        <f aca="false">IF(EE41="Утримався",1,0)</f>
        <v>0</v>
      </c>
      <c r="EI41" s="8" t="s">
        <v>47</v>
      </c>
      <c r="EJ41" s="14" t="n">
        <f aca="false">IF(EI41="За",1,0)</f>
        <v>1</v>
      </c>
      <c r="EK41" s="14" t="n">
        <f aca="false">IF(EI41="Проти",1,0)</f>
        <v>0</v>
      </c>
      <c r="EL41" s="14" t="n">
        <f aca="false">IF(EI41="Утримався",1,0)</f>
        <v>0</v>
      </c>
      <c r="EM41" s="14" t="n">
        <f aca="false">SUM(D41,H41,L41,P41,T41,X41,AB41,AF41,AJ41,AN41,AR41,AV41,AZ41,BD41,BH41,BL41,BP41,BT41,BX41,CB41,CF41,CJ41,CN41,CR41,CV41,CZ41,DD41,DH41,DL41,DP41,DT41,DX41,EB41,EF41,EJ41)</f>
        <v>35</v>
      </c>
      <c r="EN41" s="14" t="n">
        <f aca="false">SUM(EK41,EG41,EC41,DY41,DU41,DQ41,DM41,DI41,DE41,DA41,CW41,CS41,CO41,CK41,CG41,CC41,BY41,BU41,BQ41,BM41,BI41,BE41,BA41,AW41,AS41,AO41,AK41,AG41,AC41,Y41,U41,Q41,M41,I41,E41)</f>
        <v>0</v>
      </c>
      <c r="EO41" s="14" t="n">
        <f aca="false">SUM(EL41,EH41,ED41,DZ41,DV41,DR41,DN41,DJ41,DF41,DB41,CX41,CT41,CP41,CL41,CH41,CD41,BZ41,BV41,BR41,BN41,BJ41,BF41,BB41,AX41,AT41,AP41,AL41,AH41,AD41,Z41,V41,R41,N41,J41,F41)</f>
        <v>0</v>
      </c>
      <c r="EP41" s="14" t="n">
        <f aca="false">SUM(EO41,EN41,EM41)</f>
        <v>35</v>
      </c>
      <c r="EQ41" s="14" t="str">
        <f aca="false">IF(EM41&gt;17,"Прийнято","Не прийнято")</f>
        <v>Прийнято</v>
      </c>
    </row>
    <row r="42" customFormat="false" ht="105" hidden="true" customHeight="true" outlineLevel="0" collapsed="false">
      <c r="A42" s="8" t="n">
        <v>27</v>
      </c>
      <c r="B42" s="18"/>
      <c r="C42" s="8" t="s">
        <v>47</v>
      </c>
      <c r="D42" s="14" t="n">
        <f aca="false">IF(C42="За",1,0)</f>
        <v>1</v>
      </c>
      <c r="E42" s="14" t="n">
        <f aca="false">IF(C42="Проти",1,0)</f>
        <v>0</v>
      </c>
      <c r="F42" s="14" t="n">
        <f aca="false">IF(C42="Утримався",1,0)</f>
        <v>0</v>
      </c>
      <c r="G42" s="8" t="s">
        <v>47</v>
      </c>
      <c r="H42" s="14" t="n">
        <f aca="false">IF(G42="За",1,0)</f>
        <v>1</v>
      </c>
      <c r="I42" s="14" t="n">
        <f aca="false">IF(G42="Проти",1,0)</f>
        <v>0</v>
      </c>
      <c r="J42" s="14" t="n">
        <f aca="false">IF(G42="Утримався",1,0)</f>
        <v>0</v>
      </c>
      <c r="K42" s="8" t="s">
        <v>47</v>
      </c>
      <c r="L42" s="14" t="n">
        <f aca="false">IF(K42="За",1,0)</f>
        <v>1</v>
      </c>
      <c r="M42" s="14" t="n">
        <f aca="false">IF(K42="Проти",1,0)</f>
        <v>0</v>
      </c>
      <c r="N42" s="14" t="n">
        <f aca="false">IF(K42="Утримався",1,0)</f>
        <v>0</v>
      </c>
      <c r="O42" s="8" t="s">
        <v>47</v>
      </c>
      <c r="P42" s="14" t="n">
        <f aca="false">IF(O42="За",1,0)</f>
        <v>1</v>
      </c>
      <c r="Q42" s="14" t="n">
        <f aca="false">IF(O42="Проти",1,0)</f>
        <v>0</v>
      </c>
      <c r="R42" s="14" t="n">
        <f aca="false">IF(O42="Утримався",1,0)</f>
        <v>0</v>
      </c>
      <c r="S42" s="8" t="s">
        <v>47</v>
      </c>
      <c r="T42" s="14" t="n">
        <f aca="false">IF(S42="За",1,0)</f>
        <v>1</v>
      </c>
      <c r="U42" s="14" t="n">
        <f aca="false">IF(S42="Проти",1,0)</f>
        <v>0</v>
      </c>
      <c r="V42" s="14" t="n">
        <f aca="false">IF(S42="Утримався",1,0)</f>
        <v>0</v>
      </c>
      <c r="W42" s="8" t="s">
        <v>47</v>
      </c>
      <c r="X42" s="14" t="n">
        <f aca="false">IF(W42="За",1,0)</f>
        <v>1</v>
      </c>
      <c r="Y42" s="14" t="n">
        <f aca="false">IF(W42="Проти",1,0)</f>
        <v>0</v>
      </c>
      <c r="Z42" s="14" t="n">
        <f aca="false">IF(W42="Утримався",1,0)</f>
        <v>0</v>
      </c>
      <c r="AA42" s="8" t="s">
        <v>47</v>
      </c>
      <c r="AB42" s="14" t="n">
        <f aca="false">IF(AA42="За",1,0)</f>
        <v>1</v>
      </c>
      <c r="AC42" s="14" t="n">
        <f aca="false">IF(AA42="Проти",1,0)</f>
        <v>0</v>
      </c>
      <c r="AD42" s="14" t="n">
        <f aca="false">IF(AA42="Утримався",1,0)</f>
        <v>0</v>
      </c>
      <c r="AE42" s="8" t="s">
        <v>47</v>
      </c>
      <c r="AF42" s="14" t="n">
        <f aca="false">IF(AE42="За",1,0)</f>
        <v>1</v>
      </c>
      <c r="AG42" s="14" t="n">
        <f aca="false">IF(AE42="Проти",1,0)</f>
        <v>0</v>
      </c>
      <c r="AH42" s="14" t="n">
        <f aca="false">IF(AE42="Утримався",1,0)</f>
        <v>0</v>
      </c>
      <c r="AI42" s="8" t="s">
        <v>47</v>
      </c>
      <c r="AJ42" s="14" t="n">
        <f aca="false">IF(AI42="За",1,0)</f>
        <v>1</v>
      </c>
      <c r="AK42" s="14" t="n">
        <f aca="false">IF(AI42="Проти",1,0)</f>
        <v>0</v>
      </c>
      <c r="AL42" s="14" t="n">
        <f aca="false">IF(AI42="Утримався",1,0)</f>
        <v>0</v>
      </c>
      <c r="AM42" s="8" t="s">
        <v>47</v>
      </c>
      <c r="AN42" s="14" t="n">
        <f aca="false">IF(AM42="За",1,0)</f>
        <v>1</v>
      </c>
      <c r="AO42" s="14" t="n">
        <f aca="false">IF(AM42="Проти",1,0)</f>
        <v>0</v>
      </c>
      <c r="AP42" s="14" t="n">
        <f aca="false">IF(AM42="Утримався",1,0)</f>
        <v>0</v>
      </c>
      <c r="AQ42" s="8" t="s">
        <v>47</v>
      </c>
      <c r="AR42" s="14" t="n">
        <f aca="false">IF(AQ42="За",1,0)</f>
        <v>1</v>
      </c>
      <c r="AS42" s="14" t="n">
        <f aca="false">IF(AQ42="Проти",1,0)</f>
        <v>0</v>
      </c>
      <c r="AT42" s="14" t="n">
        <f aca="false">IF(AQ42="Утримався",1,0)</f>
        <v>0</v>
      </c>
      <c r="AU42" s="8" t="s">
        <v>47</v>
      </c>
      <c r="AV42" s="14" t="n">
        <f aca="false">IF(AU42="За",1,0)</f>
        <v>1</v>
      </c>
      <c r="AW42" s="14" t="n">
        <f aca="false">IF(AU42="Проти",1,0)</f>
        <v>0</v>
      </c>
      <c r="AX42" s="14" t="n">
        <f aca="false">IF(AU42="Утримався",1,0)</f>
        <v>0</v>
      </c>
      <c r="AY42" s="8" t="s">
        <v>47</v>
      </c>
      <c r="AZ42" s="14" t="n">
        <f aca="false">IF(AY42="За",1,0)</f>
        <v>1</v>
      </c>
      <c r="BA42" s="14" t="n">
        <f aca="false">IF(AY42="Проти",1,0)</f>
        <v>0</v>
      </c>
      <c r="BB42" s="14" t="n">
        <f aca="false">IF(AY42="Утримався",1,0)</f>
        <v>0</v>
      </c>
      <c r="BC42" s="8" t="s">
        <v>47</v>
      </c>
      <c r="BD42" s="14" t="n">
        <f aca="false">IF(BC42="За",1,0)</f>
        <v>1</v>
      </c>
      <c r="BE42" s="14" t="n">
        <f aca="false">IF(BC42="Проти",1,0)</f>
        <v>0</v>
      </c>
      <c r="BF42" s="14" t="n">
        <f aca="false">IF(BC42="Утримався",1,0)</f>
        <v>0</v>
      </c>
      <c r="BG42" s="8" t="s">
        <v>47</v>
      </c>
      <c r="BH42" s="14" t="n">
        <f aca="false">IF(BG42="За",1,0)</f>
        <v>1</v>
      </c>
      <c r="BI42" s="14" t="n">
        <f aca="false">IF(BG42="Проти",1,0)</f>
        <v>0</v>
      </c>
      <c r="BJ42" s="14" t="n">
        <f aca="false">IF(BG42="Утримався",1,0)</f>
        <v>0</v>
      </c>
      <c r="BK42" s="8" t="s">
        <v>47</v>
      </c>
      <c r="BL42" s="14" t="n">
        <f aca="false">IF(BK42="За",1,0)</f>
        <v>1</v>
      </c>
      <c r="BM42" s="14" t="n">
        <f aca="false">IF(BK42="Проти",1,0)</f>
        <v>0</v>
      </c>
      <c r="BN42" s="14" t="n">
        <f aca="false">IF(BK42="Утримався",1,0)</f>
        <v>0</v>
      </c>
      <c r="BO42" s="8" t="s">
        <v>47</v>
      </c>
      <c r="BP42" s="14" t="n">
        <f aca="false">IF(BO42="За",1,0)</f>
        <v>1</v>
      </c>
      <c r="BQ42" s="14" t="n">
        <f aca="false">IF(BO42="Проти",1,0)</f>
        <v>0</v>
      </c>
      <c r="BR42" s="14" t="n">
        <f aca="false">IF(BO42="Утримався",1,0)</f>
        <v>0</v>
      </c>
      <c r="BS42" s="8" t="s">
        <v>47</v>
      </c>
      <c r="BT42" s="14" t="n">
        <f aca="false">IF(BS42="За",1,0)</f>
        <v>1</v>
      </c>
      <c r="BU42" s="14" t="n">
        <f aca="false">IF(BS42="Проти",1,0)</f>
        <v>0</v>
      </c>
      <c r="BV42" s="14" t="n">
        <f aca="false">IF(BS42="Утримався",1,0)</f>
        <v>0</v>
      </c>
      <c r="BW42" s="8" t="s">
        <v>47</v>
      </c>
      <c r="BX42" s="14" t="n">
        <f aca="false">IF(BW42="За",1,0)</f>
        <v>1</v>
      </c>
      <c r="BY42" s="14" t="n">
        <f aca="false">IF(BW42="Проти",1,0)</f>
        <v>0</v>
      </c>
      <c r="BZ42" s="14" t="n">
        <f aca="false">IF(BW42="Утримався",1,0)</f>
        <v>0</v>
      </c>
      <c r="CA42" s="8" t="s">
        <v>47</v>
      </c>
      <c r="CB42" s="14" t="n">
        <f aca="false">IF(CA42="За",1,0)</f>
        <v>1</v>
      </c>
      <c r="CC42" s="14" t="n">
        <f aca="false">IF(CA42="Проти",1,0)</f>
        <v>0</v>
      </c>
      <c r="CD42" s="14" t="n">
        <f aca="false">IF(CA42="Утримався",1,0)</f>
        <v>0</v>
      </c>
      <c r="CE42" s="8" t="s">
        <v>47</v>
      </c>
      <c r="CF42" s="14" t="n">
        <f aca="false">IF(CE42="За",1,0)</f>
        <v>1</v>
      </c>
      <c r="CG42" s="14" t="n">
        <f aca="false">IF(CE42="Проти",1,0)</f>
        <v>0</v>
      </c>
      <c r="CH42" s="14" t="n">
        <f aca="false">IF(CE42="Утримався",1,0)</f>
        <v>0</v>
      </c>
      <c r="CI42" s="8" t="s">
        <v>47</v>
      </c>
      <c r="CJ42" s="14" t="n">
        <f aca="false">IF(CI42="За",1,0)</f>
        <v>1</v>
      </c>
      <c r="CK42" s="14" t="n">
        <f aca="false">IF(CI42="Проти",1,0)</f>
        <v>0</v>
      </c>
      <c r="CL42" s="14" t="n">
        <f aca="false">IF(CI42="Утримався",1,0)</f>
        <v>0</v>
      </c>
      <c r="CM42" s="8" t="s">
        <v>47</v>
      </c>
      <c r="CN42" s="14" t="n">
        <f aca="false">IF(CM42="За",1,0)</f>
        <v>1</v>
      </c>
      <c r="CO42" s="14" t="n">
        <f aca="false">IF(CM42="Проти",1,0)</f>
        <v>0</v>
      </c>
      <c r="CP42" s="14" t="n">
        <f aca="false">IF(CM42="Утримався",1,0)</f>
        <v>0</v>
      </c>
      <c r="CQ42" s="8" t="s">
        <v>47</v>
      </c>
      <c r="CR42" s="14" t="n">
        <f aca="false">IF(CQ42="За",1,0)</f>
        <v>1</v>
      </c>
      <c r="CS42" s="14" t="n">
        <f aca="false">IF(CQ42="Проти",1,0)</f>
        <v>0</v>
      </c>
      <c r="CT42" s="14" t="n">
        <f aca="false">IF(CQ42="Утримався",1,0)</f>
        <v>0</v>
      </c>
      <c r="CU42" s="8" t="s">
        <v>47</v>
      </c>
      <c r="CV42" s="14" t="n">
        <f aca="false">IF(CU42="За",1,0)</f>
        <v>1</v>
      </c>
      <c r="CW42" s="14" t="n">
        <f aca="false">IF(CU42="Проти",1,0)</f>
        <v>0</v>
      </c>
      <c r="CX42" s="14" t="n">
        <f aca="false">IF(CU42="Утримався",1,0)</f>
        <v>0</v>
      </c>
      <c r="CY42" s="8" t="s">
        <v>47</v>
      </c>
      <c r="CZ42" s="14" t="n">
        <f aca="false">IF(CY42="За",1,0)</f>
        <v>1</v>
      </c>
      <c r="DA42" s="14" t="n">
        <f aca="false">IF(CY42="Проти",1,0)</f>
        <v>0</v>
      </c>
      <c r="DB42" s="14" t="n">
        <f aca="false">IF(CY42="Утримався",1,0)</f>
        <v>0</v>
      </c>
      <c r="DC42" s="8" t="s">
        <v>47</v>
      </c>
      <c r="DD42" s="14" t="n">
        <f aca="false">IF(DC42="За",1,0)</f>
        <v>1</v>
      </c>
      <c r="DE42" s="14" t="n">
        <f aca="false">IF(DC42="Проти",1,0)</f>
        <v>0</v>
      </c>
      <c r="DF42" s="14" t="n">
        <f aca="false">IF(DC42="Утримався",1,0)</f>
        <v>0</v>
      </c>
      <c r="DG42" s="8" t="s">
        <v>47</v>
      </c>
      <c r="DH42" s="14" t="n">
        <f aca="false">IF(DG42="За",1,0)</f>
        <v>1</v>
      </c>
      <c r="DI42" s="14" t="n">
        <f aca="false">IF(DG42="Проти",1,0)</f>
        <v>0</v>
      </c>
      <c r="DJ42" s="14" t="n">
        <f aca="false">IF(DG42="Утримався",1,0)</f>
        <v>0</v>
      </c>
      <c r="DK42" s="8" t="s">
        <v>47</v>
      </c>
      <c r="DL42" s="14" t="n">
        <f aca="false">IF(DK42="За",1,0)</f>
        <v>1</v>
      </c>
      <c r="DM42" s="14" t="n">
        <f aca="false">IF(DK42="Проти",1,0)</f>
        <v>0</v>
      </c>
      <c r="DN42" s="14" t="n">
        <f aca="false">IF(DK42="Утримався",1,0)</f>
        <v>0</v>
      </c>
      <c r="DO42" s="8" t="s">
        <v>47</v>
      </c>
      <c r="DP42" s="14" t="n">
        <f aca="false">IF(DO42="За",1,0)</f>
        <v>1</v>
      </c>
      <c r="DQ42" s="14" t="n">
        <f aca="false">IF(DO42="Проти",1,0)</f>
        <v>0</v>
      </c>
      <c r="DR42" s="14" t="n">
        <f aca="false">IF(DO42="Утримався",1,0)</f>
        <v>0</v>
      </c>
      <c r="DS42" s="8" t="s">
        <v>47</v>
      </c>
      <c r="DT42" s="14" t="n">
        <f aca="false">IF(DS42="За",1,0)</f>
        <v>1</v>
      </c>
      <c r="DU42" s="14" t="n">
        <f aca="false">IF(DS42="Проти",1,0)</f>
        <v>0</v>
      </c>
      <c r="DV42" s="14" t="n">
        <f aca="false">IF(DS42="Утримався",1,0)</f>
        <v>0</v>
      </c>
      <c r="DW42" s="8" t="s">
        <v>47</v>
      </c>
      <c r="DX42" s="14" t="n">
        <f aca="false">IF(DW42="За",1,0)</f>
        <v>1</v>
      </c>
      <c r="DY42" s="14" t="n">
        <f aca="false">IF(DW42="Проти",1,0)</f>
        <v>0</v>
      </c>
      <c r="DZ42" s="14" t="n">
        <f aca="false">IF(DW42="Утримався",1,0)</f>
        <v>0</v>
      </c>
      <c r="EA42" s="8" t="s">
        <v>47</v>
      </c>
      <c r="EB42" s="14" t="n">
        <f aca="false">IF(EA42="За",1,0)</f>
        <v>1</v>
      </c>
      <c r="EC42" s="14" t="n">
        <f aca="false">IF(EA42="Проти",1,0)</f>
        <v>0</v>
      </c>
      <c r="ED42" s="14" t="n">
        <f aca="false">IF(EA42="Утримався",1,0)</f>
        <v>0</v>
      </c>
      <c r="EE42" s="8" t="s">
        <v>47</v>
      </c>
      <c r="EF42" s="14" t="n">
        <f aca="false">IF(EE42="За",1,0)</f>
        <v>1</v>
      </c>
      <c r="EG42" s="14" t="n">
        <f aca="false">IF(EE42="Проти",1,0)</f>
        <v>0</v>
      </c>
      <c r="EH42" s="14" t="n">
        <f aca="false">IF(EE42="Утримався",1,0)</f>
        <v>0</v>
      </c>
      <c r="EI42" s="8" t="s">
        <v>47</v>
      </c>
      <c r="EJ42" s="14" t="n">
        <f aca="false">IF(EI42="За",1,0)</f>
        <v>1</v>
      </c>
      <c r="EK42" s="14" t="n">
        <f aca="false">IF(EI42="Проти",1,0)</f>
        <v>0</v>
      </c>
      <c r="EL42" s="14" t="n">
        <f aca="false">IF(EI42="Утримався",1,0)</f>
        <v>0</v>
      </c>
      <c r="EM42" s="14" t="n">
        <f aca="false">SUM(D42,H42,L42,P42,T42,X42,AB42,AF42,AJ42,AN42,AR42,AV42,AZ42,BD42,BH42,BL42,BP42,BT42,BX42,CB42,CF42,CJ42,CN42,CR42,CV42,CZ42,DD42,DH42,DL42,DP42,DT42,DX42,EB42,EF42,EJ42)</f>
        <v>35</v>
      </c>
      <c r="EN42" s="14" t="n">
        <f aca="false">SUM(EK42,EG42,EC42,DY42,DU42,DQ42,DM42,DI42,DE42,DA42,CW42,CS42,CO42,CK42,CG42,CC42,BY42,BU42,BQ42,BM42,BI42,BE42,BA42,AW42,AS42,AO42,AK42,AG42,AC42,Y42,U42,Q42,M42,I42,E42)</f>
        <v>0</v>
      </c>
      <c r="EO42" s="14" t="n">
        <f aca="false">SUM(EL42,EH42,ED42,DZ42,DV42,DR42,DN42,DJ42,DF42,DB42,CX42,CT42,CP42,CL42,CH42,CD42,BZ42,BV42,BR42,BN42,BJ42,BF42,BB42,AX42,AT42,AP42,AL42,AH42,AD42,Z42,V42,R42,N42,J42,F42)</f>
        <v>0</v>
      </c>
      <c r="EP42" s="14" t="n">
        <f aca="false">SUM(EO42,EN42,EM42)</f>
        <v>35</v>
      </c>
      <c r="EQ42" s="14" t="str">
        <f aca="false">IF(EM42&gt;17,"Прийнято","Не прийнято")</f>
        <v>Прийнято</v>
      </c>
    </row>
    <row r="43" customFormat="false" ht="96" hidden="true" customHeight="true" outlineLevel="0" collapsed="false">
      <c r="A43" s="8" t="n">
        <v>28</v>
      </c>
      <c r="B43" s="18"/>
      <c r="C43" s="8" t="s">
        <v>47</v>
      </c>
      <c r="D43" s="14" t="n">
        <f aca="false">IF(C43="За",1,0)</f>
        <v>1</v>
      </c>
      <c r="E43" s="14" t="n">
        <f aca="false">IF(C43="Проти",1,0)</f>
        <v>0</v>
      </c>
      <c r="F43" s="14" t="n">
        <f aca="false">IF(C43="Утримався",1,0)</f>
        <v>0</v>
      </c>
      <c r="G43" s="8" t="s">
        <v>47</v>
      </c>
      <c r="H43" s="14" t="n">
        <f aca="false">IF(G43="За",1,0)</f>
        <v>1</v>
      </c>
      <c r="I43" s="14" t="n">
        <f aca="false">IF(G43="Проти",1,0)</f>
        <v>0</v>
      </c>
      <c r="J43" s="14" t="n">
        <f aca="false">IF(G43="Утримався",1,0)</f>
        <v>0</v>
      </c>
      <c r="K43" s="8" t="s">
        <v>47</v>
      </c>
      <c r="L43" s="14" t="n">
        <f aca="false">IF(K43="За",1,0)</f>
        <v>1</v>
      </c>
      <c r="M43" s="14" t="n">
        <f aca="false">IF(K43="Проти",1,0)</f>
        <v>0</v>
      </c>
      <c r="N43" s="14" t="n">
        <f aca="false">IF(K43="Утримався",1,0)</f>
        <v>0</v>
      </c>
      <c r="O43" s="8" t="s">
        <v>47</v>
      </c>
      <c r="P43" s="14" t="n">
        <f aca="false">IF(O43="За",1,0)</f>
        <v>1</v>
      </c>
      <c r="Q43" s="14" t="n">
        <f aca="false">IF(O43="Проти",1,0)</f>
        <v>0</v>
      </c>
      <c r="R43" s="14" t="n">
        <f aca="false">IF(O43="Утримався",1,0)</f>
        <v>0</v>
      </c>
      <c r="S43" s="8" t="s">
        <v>47</v>
      </c>
      <c r="T43" s="14" t="n">
        <f aca="false">IF(S43="За",1,0)</f>
        <v>1</v>
      </c>
      <c r="U43" s="14" t="n">
        <f aca="false">IF(S43="Проти",1,0)</f>
        <v>0</v>
      </c>
      <c r="V43" s="14" t="n">
        <f aca="false">IF(S43="Утримався",1,0)</f>
        <v>0</v>
      </c>
      <c r="W43" s="8" t="s">
        <v>47</v>
      </c>
      <c r="X43" s="14" t="n">
        <f aca="false">IF(W43="За",1,0)</f>
        <v>1</v>
      </c>
      <c r="Y43" s="14" t="n">
        <f aca="false">IF(W43="Проти",1,0)</f>
        <v>0</v>
      </c>
      <c r="Z43" s="14" t="n">
        <f aca="false">IF(W43="Утримався",1,0)</f>
        <v>0</v>
      </c>
      <c r="AA43" s="8" t="s">
        <v>47</v>
      </c>
      <c r="AB43" s="14" t="n">
        <f aca="false">IF(AA43="За",1,0)</f>
        <v>1</v>
      </c>
      <c r="AC43" s="14" t="n">
        <f aca="false">IF(AA43="Проти",1,0)</f>
        <v>0</v>
      </c>
      <c r="AD43" s="14" t="n">
        <f aca="false">IF(AA43="Утримався",1,0)</f>
        <v>0</v>
      </c>
      <c r="AE43" s="8" t="s">
        <v>47</v>
      </c>
      <c r="AF43" s="14" t="n">
        <f aca="false">IF(AE43="За",1,0)</f>
        <v>1</v>
      </c>
      <c r="AG43" s="14" t="n">
        <f aca="false">IF(AE43="Проти",1,0)</f>
        <v>0</v>
      </c>
      <c r="AH43" s="14" t="n">
        <f aca="false">IF(AE43="Утримався",1,0)</f>
        <v>0</v>
      </c>
      <c r="AI43" s="8" t="s">
        <v>47</v>
      </c>
      <c r="AJ43" s="14" t="n">
        <f aca="false">IF(AI43="За",1,0)</f>
        <v>1</v>
      </c>
      <c r="AK43" s="14" t="n">
        <f aca="false">IF(AI43="Проти",1,0)</f>
        <v>0</v>
      </c>
      <c r="AL43" s="14" t="n">
        <f aca="false">IF(AI43="Утримався",1,0)</f>
        <v>0</v>
      </c>
      <c r="AM43" s="8" t="s">
        <v>47</v>
      </c>
      <c r="AN43" s="14" t="n">
        <f aca="false">IF(AM43="За",1,0)</f>
        <v>1</v>
      </c>
      <c r="AO43" s="14" t="n">
        <f aca="false">IF(AM43="Проти",1,0)</f>
        <v>0</v>
      </c>
      <c r="AP43" s="14" t="n">
        <f aca="false">IF(AM43="Утримався",1,0)</f>
        <v>0</v>
      </c>
      <c r="AQ43" s="8" t="s">
        <v>47</v>
      </c>
      <c r="AR43" s="14" t="n">
        <f aca="false">IF(AQ43="За",1,0)</f>
        <v>1</v>
      </c>
      <c r="AS43" s="14" t="n">
        <f aca="false">IF(AQ43="Проти",1,0)</f>
        <v>0</v>
      </c>
      <c r="AT43" s="14" t="n">
        <f aca="false">IF(AQ43="Утримався",1,0)</f>
        <v>0</v>
      </c>
      <c r="AU43" s="8" t="s">
        <v>47</v>
      </c>
      <c r="AV43" s="14" t="n">
        <f aca="false">IF(AU43="За",1,0)</f>
        <v>1</v>
      </c>
      <c r="AW43" s="14" t="n">
        <f aca="false">IF(AU43="Проти",1,0)</f>
        <v>0</v>
      </c>
      <c r="AX43" s="14" t="n">
        <f aca="false">IF(AU43="Утримався",1,0)</f>
        <v>0</v>
      </c>
      <c r="AY43" s="8" t="s">
        <v>47</v>
      </c>
      <c r="AZ43" s="14" t="n">
        <f aca="false">IF(AY43="За",1,0)</f>
        <v>1</v>
      </c>
      <c r="BA43" s="14" t="n">
        <f aca="false">IF(AY43="Проти",1,0)</f>
        <v>0</v>
      </c>
      <c r="BB43" s="14" t="n">
        <f aca="false">IF(AY43="Утримався",1,0)</f>
        <v>0</v>
      </c>
      <c r="BC43" s="8" t="s">
        <v>47</v>
      </c>
      <c r="BD43" s="14" t="n">
        <f aca="false">IF(BC43="За",1,0)</f>
        <v>1</v>
      </c>
      <c r="BE43" s="14" t="n">
        <f aca="false">IF(BC43="Проти",1,0)</f>
        <v>0</v>
      </c>
      <c r="BF43" s="14" t="n">
        <f aca="false">IF(BC43="Утримався",1,0)</f>
        <v>0</v>
      </c>
      <c r="BG43" s="8" t="s">
        <v>47</v>
      </c>
      <c r="BH43" s="14" t="n">
        <f aca="false">IF(BG43="За",1,0)</f>
        <v>1</v>
      </c>
      <c r="BI43" s="14" t="n">
        <f aca="false">IF(BG43="Проти",1,0)</f>
        <v>0</v>
      </c>
      <c r="BJ43" s="14" t="n">
        <f aca="false">IF(BG43="Утримався",1,0)</f>
        <v>0</v>
      </c>
      <c r="BK43" s="8" t="s">
        <v>47</v>
      </c>
      <c r="BL43" s="14" t="n">
        <f aca="false">IF(BK43="За",1,0)</f>
        <v>1</v>
      </c>
      <c r="BM43" s="14" t="n">
        <f aca="false">IF(BK43="Проти",1,0)</f>
        <v>0</v>
      </c>
      <c r="BN43" s="14" t="n">
        <f aca="false">IF(BK43="Утримався",1,0)</f>
        <v>0</v>
      </c>
      <c r="BO43" s="8" t="s">
        <v>47</v>
      </c>
      <c r="BP43" s="14" t="n">
        <f aca="false">IF(BO43="За",1,0)</f>
        <v>1</v>
      </c>
      <c r="BQ43" s="14" t="n">
        <f aca="false">IF(BO43="Проти",1,0)</f>
        <v>0</v>
      </c>
      <c r="BR43" s="14" t="n">
        <f aca="false">IF(BO43="Утримався",1,0)</f>
        <v>0</v>
      </c>
      <c r="BS43" s="8" t="s">
        <v>47</v>
      </c>
      <c r="BT43" s="14" t="n">
        <f aca="false">IF(BS43="За",1,0)</f>
        <v>1</v>
      </c>
      <c r="BU43" s="14" t="n">
        <f aca="false">IF(BS43="Проти",1,0)</f>
        <v>0</v>
      </c>
      <c r="BV43" s="14" t="n">
        <f aca="false">IF(BS43="Утримався",1,0)</f>
        <v>0</v>
      </c>
      <c r="BW43" s="8" t="s">
        <v>47</v>
      </c>
      <c r="BX43" s="14" t="n">
        <f aca="false">IF(BW43="За",1,0)</f>
        <v>1</v>
      </c>
      <c r="BY43" s="14" t="n">
        <f aca="false">IF(BW43="Проти",1,0)</f>
        <v>0</v>
      </c>
      <c r="BZ43" s="14" t="n">
        <f aca="false">IF(BW43="Утримався",1,0)</f>
        <v>0</v>
      </c>
      <c r="CA43" s="8" t="s">
        <v>47</v>
      </c>
      <c r="CB43" s="14" t="n">
        <f aca="false">IF(CA43="За",1,0)</f>
        <v>1</v>
      </c>
      <c r="CC43" s="14" t="n">
        <f aca="false">IF(CA43="Проти",1,0)</f>
        <v>0</v>
      </c>
      <c r="CD43" s="14" t="n">
        <f aca="false">IF(CA43="Утримався",1,0)</f>
        <v>0</v>
      </c>
      <c r="CE43" s="8" t="s">
        <v>47</v>
      </c>
      <c r="CF43" s="14" t="n">
        <f aca="false">IF(CE43="За",1,0)</f>
        <v>1</v>
      </c>
      <c r="CG43" s="14" t="n">
        <f aca="false">IF(CE43="Проти",1,0)</f>
        <v>0</v>
      </c>
      <c r="CH43" s="14" t="n">
        <f aca="false">IF(CE43="Утримався",1,0)</f>
        <v>0</v>
      </c>
      <c r="CI43" s="8" t="s">
        <v>47</v>
      </c>
      <c r="CJ43" s="14" t="n">
        <f aca="false">IF(CI43="За",1,0)</f>
        <v>1</v>
      </c>
      <c r="CK43" s="14" t="n">
        <f aca="false">IF(CI43="Проти",1,0)</f>
        <v>0</v>
      </c>
      <c r="CL43" s="14" t="n">
        <f aca="false">IF(CI43="Утримався",1,0)</f>
        <v>0</v>
      </c>
      <c r="CM43" s="8" t="s">
        <v>47</v>
      </c>
      <c r="CN43" s="14" t="n">
        <f aca="false">IF(CM43="За",1,0)</f>
        <v>1</v>
      </c>
      <c r="CO43" s="14" t="n">
        <f aca="false">IF(CM43="Проти",1,0)</f>
        <v>0</v>
      </c>
      <c r="CP43" s="14" t="n">
        <f aca="false">IF(CM43="Утримався",1,0)</f>
        <v>0</v>
      </c>
      <c r="CQ43" s="8" t="s">
        <v>47</v>
      </c>
      <c r="CR43" s="14" t="n">
        <f aca="false">IF(CQ43="За",1,0)</f>
        <v>1</v>
      </c>
      <c r="CS43" s="14" t="n">
        <f aca="false">IF(CQ43="Проти",1,0)</f>
        <v>0</v>
      </c>
      <c r="CT43" s="14" t="n">
        <f aca="false">IF(CQ43="Утримався",1,0)</f>
        <v>0</v>
      </c>
      <c r="CU43" s="8" t="s">
        <v>47</v>
      </c>
      <c r="CV43" s="14" t="n">
        <f aca="false">IF(CU43="За",1,0)</f>
        <v>1</v>
      </c>
      <c r="CW43" s="14" t="n">
        <f aca="false">IF(CU43="Проти",1,0)</f>
        <v>0</v>
      </c>
      <c r="CX43" s="14" t="n">
        <f aca="false">IF(CU43="Утримався",1,0)</f>
        <v>0</v>
      </c>
      <c r="CY43" s="8" t="s">
        <v>47</v>
      </c>
      <c r="CZ43" s="14" t="n">
        <f aca="false">IF(CY43="За",1,0)</f>
        <v>1</v>
      </c>
      <c r="DA43" s="14" t="n">
        <f aca="false">IF(CY43="Проти",1,0)</f>
        <v>0</v>
      </c>
      <c r="DB43" s="14" t="n">
        <f aca="false">IF(CY43="Утримався",1,0)</f>
        <v>0</v>
      </c>
      <c r="DC43" s="8" t="s">
        <v>47</v>
      </c>
      <c r="DD43" s="14" t="n">
        <f aca="false">IF(DC43="За",1,0)</f>
        <v>1</v>
      </c>
      <c r="DE43" s="14" t="n">
        <f aca="false">IF(DC43="Проти",1,0)</f>
        <v>0</v>
      </c>
      <c r="DF43" s="14" t="n">
        <f aca="false">IF(DC43="Утримався",1,0)</f>
        <v>0</v>
      </c>
      <c r="DG43" s="8" t="s">
        <v>47</v>
      </c>
      <c r="DH43" s="14" t="n">
        <f aca="false">IF(DG43="За",1,0)</f>
        <v>1</v>
      </c>
      <c r="DI43" s="14" t="n">
        <f aca="false">IF(DG43="Проти",1,0)</f>
        <v>0</v>
      </c>
      <c r="DJ43" s="14" t="n">
        <f aca="false">IF(DG43="Утримався",1,0)</f>
        <v>0</v>
      </c>
      <c r="DK43" s="8" t="s">
        <v>47</v>
      </c>
      <c r="DL43" s="14" t="n">
        <f aca="false">IF(DK43="За",1,0)</f>
        <v>1</v>
      </c>
      <c r="DM43" s="14" t="n">
        <f aca="false">IF(DK43="Проти",1,0)</f>
        <v>0</v>
      </c>
      <c r="DN43" s="14" t="n">
        <f aca="false">IF(DK43="Утримався",1,0)</f>
        <v>0</v>
      </c>
      <c r="DO43" s="8" t="s">
        <v>47</v>
      </c>
      <c r="DP43" s="14" t="n">
        <f aca="false">IF(DO43="За",1,0)</f>
        <v>1</v>
      </c>
      <c r="DQ43" s="14" t="n">
        <f aca="false">IF(DO43="Проти",1,0)</f>
        <v>0</v>
      </c>
      <c r="DR43" s="14" t="n">
        <f aca="false">IF(DO43="Утримався",1,0)</f>
        <v>0</v>
      </c>
      <c r="DS43" s="8" t="s">
        <v>47</v>
      </c>
      <c r="DT43" s="14" t="n">
        <f aca="false">IF(DS43="За",1,0)</f>
        <v>1</v>
      </c>
      <c r="DU43" s="14" t="n">
        <f aca="false">IF(DS43="Проти",1,0)</f>
        <v>0</v>
      </c>
      <c r="DV43" s="14" t="n">
        <f aca="false">IF(DS43="Утримався",1,0)</f>
        <v>0</v>
      </c>
      <c r="DW43" s="8" t="s">
        <v>47</v>
      </c>
      <c r="DX43" s="14" t="n">
        <f aca="false">IF(DW43="За",1,0)</f>
        <v>1</v>
      </c>
      <c r="DY43" s="14" t="n">
        <f aca="false">IF(DW43="Проти",1,0)</f>
        <v>0</v>
      </c>
      <c r="DZ43" s="14" t="n">
        <f aca="false">IF(DW43="Утримався",1,0)</f>
        <v>0</v>
      </c>
      <c r="EA43" s="8" t="s">
        <v>47</v>
      </c>
      <c r="EB43" s="14" t="n">
        <f aca="false">IF(EA43="За",1,0)</f>
        <v>1</v>
      </c>
      <c r="EC43" s="14" t="n">
        <f aca="false">IF(EA43="Проти",1,0)</f>
        <v>0</v>
      </c>
      <c r="ED43" s="14" t="n">
        <f aca="false">IF(EA43="Утримався",1,0)</f>
        <v>0</v>
      </c>
      <c r="EE43" s="8" t="s">
        <v>47</v>
      </c>
      <c r="EF43" s="14" t="n">
        <f aca="false">IF(EE43="За",1,0)</f>
        <v>1</v>
      </c>
      <c r="EG43" s="14" t="n">
        <f aca="false">IF(EE43="Проти",1,0)</f>
        <v>0</v>
      </c>
      <c r="EH43" s="14" t="n">
        <f aca="false">IF(EE43="Утримався",1,0)</f>
        <v>0</v>
      </c>
      <c r="EI43" s="8" t="s">
        <v>47</v>
      </c>
      <c r="EJ43" s="14" t="n">
        <f aca="false">IF(EI43="За",1,0)</f>
        <v>1</v>
      </c>
      <c r="EK43" s="14" t="n">
        <f aca="false">IF(EI43="Проти",1,0)</f>
        <v>0</v>
      </c>
      <c r="EL43" s="14" t="n">
        <f aca="false">IF(EI43="Утримався",1,0)</f>
        <v>0</v>
      </c>
      <c r="EM43" s="14" t="n">
        <f aca="false">SUM(D43,H43,L43,P43,T43,X43,AB43,AF43,AJ43,AN43,AR43,AV43,AZ43,BD43,BH43,BL43,BP43,BT43,BX43,CB43,CF43,CJ43,CN43,CR43,CV43,CZ43,DD43,DH43,DL43,DP43,DT43,DX43,EB43,EF43,EJ43)</f>
        <v>35</v>
      </c>
      <c r="EN43" s="14" t="n">
        <f aca="false">SUM(EK43,EG43,EC43,DY43,DU43,DQ43,DM43,DI43,DE43,DA43,CW43,CS43,CO43,CK43,CG43,CC43,BY43,BU43,BQ43,BM43,BI43,BE43,BA43,AW43,AS43,AO43,AK43,AG43,AC43,Y43,U43,Q43,M43,I43,E43)</f>
        <v>0</v>
      </c>
      <c r="EO43" s="14" t="n">
        <f aca="false">SUM(EL43,EH43,ED43,DZ43,DV43,DR43,DN43,DJ43,DF43,DB43,CX43,CT43,CP43,CL43,CH43,CD43,BZ43,BV43,BR43,BN43,BJ43,BF43,BB43,AX43,AT43,AP43,AL43,AH43,AD43,Z43,V43,R43,N43,J43,F43)</f>
        <v>0</v>
      </c>
      <c r="EP43" s="14" t="n">
        <f aca="false">SUM(EO43,EN43,EM43)</f>
        <v>35</v>
      </c>
      <c r="EQ43" s="14" t="str">
        <f aca="false">IF(EM43&gt;17,"Прийнято","Не прийнято")</f>
        <v>Прийнято</v>
      </c>
    </row>
    <row r="44" customFormat="false" ht="59.25" hidden="true" customHeight="true" outlineLevel="0" collapsed="false">
      <c r="A44" s="8" t="n">
        <v>29</v>
      </c>
      <c r="B44" s="18"/>
      <c r="C44" s="8" t="s">
        <v>47</v>
      </c>
      <c r="D44" s="14" t="n">
        <f aca="false">IF(C44="За",1,0)</f>
        <v>1</v>
      </c>
      <c r="E44" s="14" t="n">
        <f aca="false">IF(C44="Проти",1,0)</f>
        <v>0</v>
      </c>
      <c r="F44" s="14" t="n">
        <f aca="false">IF(C44="Утримався",1,0)</f>
        <v>0</v>
      </c>
      <c r="G44" s="8" t="s">
        <v>47</v>
      </c>
      <c r="H44" s="14" t="n">
        <f aca="false">IF(G44="За",1,0)</f>
        <v>1</v>
      </c>
      <c r="I44" s="14" t="n">
        <f aca="false">IF(G44="Проти",1,0)</f>
        <v>0</v>
      </c>
      <c r="J44" s="14" t="n">
        <f aca="false">IF(G44="Утримався",1,0)</f>
        <v>0</v>
      </c>
      <c r="K44" s="8" t="s">
        <v>47</v>
      </c>
      <c r="L44" s="14" t="n">
        <f aca="false">IF(K44="За",1,0)</f>
        <v>1</v>
      </c>
      <c r="M44" s="14" t="n">
        <f aca="false">IF(K44="Проти",1,0)</f>
        <v>0</v>
      </c>
      <c r="N44" s="14" t="n">
        <f aca="false">IF(K44="Утримався",1,0)</f>
        <v>0</v>
      </c>
      <c r="O44" s="8" t="s">
        <v>47</v>
      </c>
      <c r="P44" s="14" t="n">
        <f aca="false">IF(O44="За",1,0)</f>
        <v>1</v>
      </c>
      <c r="Q44" s="14" t="n">
        <f aca="false">IF(O44="Проти",1,0)</f>
        <v>0</v>
      </c>
      <c r="R44" s="14" t="n">
        <f aca="false">IF(O44="Утримався",1,0)</f>
        <v>0</v>
      </c>
      <c r="S44" s="8" t="s">
        <v>47</v>
      </c>
      <c r="T44" s="14" t="n">
        <f aca="false">IF(S44="За",1,0)</f>
        <v>1</v>
      </c>
      <c r="U44" s="14" t="n">
        <f aca="false">IF(S44="Проти",1,0)</f>
        <v>0</v>
      </c>
      <c r="V44" s="14" t="n">
        <f aca="false">IF(S44="Утримався",1,0)</f>
        <v>0</v>
      </c>
      <c r="W44" s="8" t="s">
        <v>47</v>
      </c>
      <c r="X44" s="14" t="n">
        <f aca="false">IF(W44="За",1,0)</f>
        <v>1</v>
      </c>
      <c r="Y44" s="14" t="n">
        <f aca="false">IF(W44="Проти",1,0)</f>
        <v>0</v>
      </c>
      <c r="Z44" s="14" t="n">
        <f aca="false">IF(W44="Утримався",1,0)</f>
        <v>0</v>
      </c>
      <c r="AA44" s="8" t="s">
        <v>47</v>
      </c>
      <c r="AB44" s="14" t="n">
        <f aca="false">IF(AA44="За",1,0)</f>
        <v>1</v>
      </c>
      <c r="AC44" s="14" t="n">
        <f aca="false">IF(AA44="Проти",1,0)</f>
        <v>0</v>
      </c>
      <c r="AD44" s="14" t="n">
        <f aca="false">IF(AA44="Утримався",1,0)</f>
        <v>0</v>
      </c>
      <c r="AE44" s="8" t="s">
        <v>47</v>
      </c>
      <c r="AF44" s="14" t="n">
        <f aca="false">IF(AE44="За",1,0)</f>
        <v>1</v>
      </c>
      <c r="AG44" s="14" t="n">
        <f aca="false">IF(AE44="Проти",1,0)</f>
        <v>0</v>
      </c>
      <c r="AH44" s="14" t="n">
        <f aca="false">IF(AE44="Утримався",1,0)</f>
        <v>0</v>
      </c>
      <c r="AI44" s="8" t="s">
        <v>47</v>
      </c>
      <c r="AJ44" s="14" t="n">
        <f aca="false">IF(AI44="За",1,0)</f>
        <v>1</v>
      </c>
      <c r="AK44" s="14" t="n">
        <f aca="false">IF(AI44="Проти",1,0)</f>
        <v>0</v>
      </c>
      <c r="AL44" s="14" t="n">
        <f aca="false">IF(AI44="Утримався",1,0)</f>
        <v>0</v>
      </c>
      <c r="AM44" s="8" t="s">
        <v>47</v>
      </c>
      <c r="AN44" s="14" t="n">
        <f aca="false">IF(AM44="За",1,0)</f>
        <v>1</v>
      </c>
      <c r="AO44" s="14" t="n">
        <f aca="false">IF(AM44="Проти",1,0)</f>
        <v>0</v>
      </c>
      <c r="AP44" s="14" t="n">
        <f aca="false">IF(AM44="Утримався",1,0)</f>
        <v>0</v>
      </c>
      <c r="AQ44" s="8" t="s">
        <v>47</v>
      </c>
      <c r="AR44" s="14" t="n">
        <f aca="false">IF(AQ44="За",1,0)</f>
        <v>1</v>
      </c>
      <c r="AS44" s="14" t="n">
        <f aca="false">IF(AQ44="Проти",1,0)</f>
        <v>0</v>
      </c>
      <c r="AT44" s="14" t="n">
        <f aca="false">IF(AQ44="Утримався",1,0)</f>
        <v>0</v>
      </c>
      <c r="AU44" s="8" t="s">
        <v>47</v>
      </c>
      <c r="AV44" s="14" t="n">
        <f aca="false">IF(AU44="За",1,0)</f>
        <v>1</v>
      </c>
      <c r="AW44" s="14" t="n">
        <f aca="false">IF(AU44="Проти",1,0)</f>
        <v>0</v>
      </c>
      <c r="AX44" s="14" t="n">
        <f aca="false">IF(AU44="Утримався",1,0)</f>
        <v>0</v>
      </c>
      <c r="AY44" s="8" t="s">
        <v>47</v>
      </c>
      <c r="AZ44" s="14" t="n">
        <f aca="false">IF(AY44="За",1,0)</f>
        <v>1</v>
      </c>
      <c r="BA44" s="14" t="n">
        <f aca="false">IF(AY44="Проти",1,0)</f>
        <v>0</v>
      </c>
      <c r="BB44" s="14" t="n">
        <f aca="false">IF(AY44="Утримався",1,0)</f>
        <v>0</v>
      </c>
      <c r="BC44" s="8" t="s">
        <v>47</v>
      </c>
      <c r="BD44" s="14" t="n">
        <f aca="false">IF(BC44="За",1,0)</f>
        <v>1</v>
      </c>
      <c r="BE44" s="14" t="n">
        <f aca="false">IF(BC44="Проти",1,0)</f>
        <v>0</v>
      </c>
      <c r="BF44" s="14" t="n">
        <f aca="false">IF(BC44="Утримався",1,0)</f>
        <v>0</v>
      </c>
      <c r="BG44" s="8" t="s">
        <v>47</v>
      </c>
      <c r="BH44" s="14" t="n">
        <f aca="false">IF(BG44="За",1,0)</f>
        <v>1</v>
      </c>
      <c r="BI44" s="14" t="n">
        <f aca="false">IF(BG44="Проти",1,0)</f>
        <v>0</v>
      </c>
      <c r="BJ44" s="14" t="n">
        <f aca="false">IF(BG44="Утримався",1,0)</f>
        <v>0</v>
      </c>
      <c r="BK44" s="8" t="s">
        <v>47</v>
      </c>
      <c r="BL44" s="14" t="n">
        <f aca="false">IF(BK44="За",1,0)</f>
        <v>1</v>
      </c>
      <c r="BM44" s="14" t="n">
        <f aca="false">IF(BK44="Проти",1,0)</f>
        <v>0</v>
      </c>
      <c r="BN44" s="14" t="n">
        <f aca="false">IF(BK44="Утримався",1,0)</f>
        <v>0</v>
      </c>
      <c r="BO44" s="8" t="s">
        <v>47</v>
      </c>
      <c r="BP44" s="14" t="n">
        <f aca="false">IF(BO44="За",1,0)</f>
        <v>1</v>
      </c>
      <c r="BQ44" s="14" t="n">
        <f aca="false">IF(BO44="Проти",1,0)</f>
        <v>0</v>
      </c>
      <c r="BR44" s="14" t="n">
        <f aca="false">IF(BO44="Утримався",1,0)</f>
        <v>0</v>
      </c>
      <c r="BS44" s="8" t="s">
        <v>47</v>
      </c>
      <c r="BT44" s="14" t="n">
        <f aca="false">IF(BS44="За",1,0)</f>
        <v>1</v>
      </c>
      <c r="BU44" s="14" t="n">
        <f aca="false">IF(BS44="Проти",1,0)</f>
        <v>0</v>
      </c>
      <c r="BV44" s="14" t="n">
        <f aca="false">IF(BS44="Утримався",1,0)</f>
        <v>0</v>
      </c>
      <c r="BW44" s="8" t="s">
        <v>47</v>
      </c>
      <c r="BX44" s="14" t="n">
        <f aca="false">IF(BW44="За",1,0)</f>
        <v>1</v>
      </c>
      <c r="BY44" s="14" t="n">
        <f aca="false">IF(BW44="Проти",1,0)</f>
        <v>0</v>
      </c>
      <c r="BZ44" s="14" t="n">
        <f aca="false">IF(BW44="Утримався",1,0)</f>
        <v>0</v>
      </c>
      <c r="CA44" s="8" t="s">
        <v>47</v>
      </c>
      <c r="CB44" s="14" t="n">
        <f aca="false">IF(CA44="За",1,0)</f>
        <v>1</v>
      </c>
      <c r="CC44" s="14" t="n">
        <f aca="false">IF(CA44="Проти",1,0)</f>
        <v>0</v>
      </c>
      <c r="CD44" s="14" t="n">
        <f aca="false">IF(CA44="Утримався",1,0)</f>
        <v>0</v>
      </c>
      <c r="CE44" s="8" t="s">
        <v>47</v>
      </c>
      <c r="CF44" s="14" t="n">
        <f aca="false">IF(CE44="За",1,0)</f>
        <v>1</v>
      </c>
      <c r="CG44" s="14" t="n">
        <f aca="false">IF(CE44="Проти",1,0)</f>
        <v>0</v>
      </c>
      <c r="CH44" s="14" t="n">
        <f aca="false">IF(CE44="Утримався",1,0)</f>
        <v>0</v>
      </c>
      <c r="CI44" s="8" t="s">
        <v>47</v>
      </c>
      <c r="CJ44" s="14" t="n">
        <f aca="false">IF(CI44="За",1,0)</f>
        <v>1</v>
      </c>
      <c r="CK44" s="14" t="n">
        <f aca="false">IF(CI44="Проти",1,0)</f>
        <v>0</v>
      </c>
      <c r="CL44" s="14" t="n">
        <f aca="false">IF(CI44="Утримався",1,0)</f>
        <v>0</v>
      </c>
      <c r="CM44" s="8" t="s">
        <v>47</v>
      </c>
      <c r="CN44" s="14" t="n">
        <f aca="false">IF(CM44="За",1,0)</f>
        <v>1</v>
      </c>
      <c r="CO44" s="14" t="n">
        <f aca="false">IF(CM44="Проти",1,0)</f>
        <v>0</v>
      </c>
      <c r="CP44" s="14" t="n">
        <f aca="false">IF(CM44="Утримався",1,0)</f>
        <v>0</v>
      </c>
      <c r="CQ44" s="8" t="s">
        <v>47</v>
      </c>
      <c r="CR44" s="14" t="n">
        <f aca="false">IF(CQ44="За",1,0)</f>
        <v>1</v>
      </c>
      <c r="CS44" s="14" t="n">
        <f aca="false">IF(CQ44="Проти",1,0)</f>
        <v>0</v>
      </c>
      <c r="CT44" s="14" t="n">
        <f aca="false">IF(CQ44="Утримався",1,0)</f>
        <v>0</v>
      </c>
      <c r="CU44" s="8" t="s">
        <v>47</v>
      </c>
      <c r="CV44" s="14" t="n">
        <f aca="false">IF(CU44="За",1,0)</f>
        <v>1</v>
      </c>
      <c r="CW44" s="14" t="n">
        <f aca="false">IF(CU44="Проти",1,0)</f>
        <v>0</v>
      </c>
      <c r="CX44" s="14" t="n">
        <f aca="false">IF(CU44="Утримався",1,0)</f>
        <v>0</v>
      </c>
      <c r="CY44" s="8" t="s">
        <v>47</v>
      </c>
      <c r="CZ44" s="14" t="n">
        <f aca="false">IF(CY44="За",1,0)</f>
        <v>1</v>
      </c>
      <c r="DA44" s="14" t="n">
        <f aca="false">IF(CY44="Проти",1,0)</f>
        <v>0</v>
      </c>
      <c r="DB44" s="14" t="n">
        <f aca="false">IF(CY44="Утримався",1,0)</f>
        <v>0</v>
      </c>
      <c r="DC44" s="8" t="s">
        <v>47</v>
      </c>
      <c r="DD44" s="14" t="n">
        <f aca="false">IF(DC44="За",1,0)</f>
        <v>1</v>
      </c>
      <c r="DE44" s="14" t="n">
        <f aca="false">IF(DC44="Проти",1,0)</f>
        <v>0</v>
      </c>
      <c r="DF44" s="14" t="n">
        <f aca="false">IF(DC44="Утримався",1,0)</f>
        <v>0</v>
      </c>
      <c r="DG44" s="8" t="s">
        <v>47</v>
      </c>
      <c r="DH44" s="14" t="n">
        <f aca="false">IF(DG44="За",1,0)</f>
        <v>1</v>
      </c>
      <c r="DI44" s="14" t="n">
        <f aca="false">IF(DG44="Проти",1,0)</f>
        <v>0</v>
      </c>
      <c r="DJ44" s="14" t="n">
        <f aca="false">IF(DG44="Утримався",1,0)</f>
        <v>0</v>
      </c>
      <c r="DK44" s="8" t="s">
        <v>47</v>
      </c>
      <c r="DL44" s="14" t="n">
        <f aca="false">IF(DK44="За",1,0)</f>
        <v>1</v>
      </c>
      <c r="DM44" s="14" t="n">
        <f aca="false">IF(DK44="Проти",1,0)</f>
        <v>0</v>
      </c>
      <c r="DN44" s="14" t="n">
        <f aca="false">IF(DK44="Утримався",1,0)</f>
        <v>0</v>
      </c>
      <c r="DO44" s="8" t="s">
        <v>47</v>
      </c>
      <c r="DP44" s="14" t="n">
        <f aca="false">IF(DO44="За",1,0)</f>
        <v>1</v>
      </c>
      <c r="DQ44" s="14" t="n">
        <f aca="false">IF(DO44="Проти",1,0)</f>
        <v>0</v>
      </c>
      <c r="DR44" s="14" t="n">
        <f aca="false">IF(DO44="Утримався",1,0)</f>
        <v>0</v>
      </c>
      <c r="DS44" s="8" t="s">
        <v>47</v>
      </c>
      <c r="DT44" s="14" t="n">
        <f aca="false">IF(DS44="За",1,0)</f>
        <v>1</v>
      </c>
      <c r="DU44" s="14" t="n">
        <f aca="false">IF(DS44="Проти",1,0)</f>
        <v>0</v>
      </c>
      <c r="DV44" s="14" t="n">
        <f aca="false">IF(DS44="Утримався",1,0)</f>
        <v>0</v>
      </c>
      <c r="DW44" s="8" t="s">
        <v>47</v>
      </c>
      <c r="DX44" s="14" t="n">
        <f aca="false">IF(DW44="За",1,0)</f>
        <v>1</v>
      </c>
      <c r="DY44" s="14" t="n">
        <f aca="false">IF(DW44="Проти",1,0)</f>
        <v>0</v>
      </c>
      <c r="DZ44" s="14" t="n">
        <f aca="false">IF(DW44="Утримався",1,0)</f>
        <v>0</v>
      </c>
      <c r="EA44" s="8" t="s">
        <v>47</v>
      </c>
      <c r="EB44" s="14" t="n">
        <f aca="false">IF(EA44="За",1,0)</f>
        <v>1</v>
      </c>
      <c r="EC44" s="14" t="n">
        <f aca="false">IF(EA44="Проти",1,0)</f>
        <v>0</v>
      </c>
      <c r="ED44" s="14" t="n">
        <f aca="false">IF(EA44="Утримався",1,0)</f>
        <v>0</v>
      </c>
      <c r="EE44" s="8" t="s">
        <v>47</v>
      </c>
      <c r="EF44" s="14" t="n">
        <f aca="false">IF(EE44="За",1,0)</f>
        <v>1</v>
      </c>
      <c r="EG44" s="14" t="n">
        <f aca="false">IF(EE44="Проти",1,0)</f>
        <v>0</v>
      </c>
      <c r="EH44" s="14" t="n">
        <f aca="false">IF(EE44="Утримався",1,0)</f>
        <v>0</v>
      </c>
      <c r="EI44" s="8" t="s">
        <v>47</v>
      </c>
      <c r="EJ44" s="14" t="n">
        <f aca="false">IF(EI44="За",1,0)</f>
        <v>1</v>
      </c>
      <c r="EK44" s="14" t="n">
        <f aca="false">IF(EI44="Проти",1,0)</f>
        <v>0</v>
      </c>
      <c r="EL44" s="14" t="n">
        <f aca="false">IF(EI44="Утримався",1,0)</f>
        <v>0</v>
      </c>
      <c r="EM44" s="14" t="n">
        <f aca="false">SUM(D44,H44,L44,P44,T44,X44,AB44,AF44,AJ44,AN44,AR44,AV44,AZ44,BD44,BH44,BL44,BP44,BT44,BX44,CB44,CF44,CJ44,CN44,CR44,CV44,CZ44,DD44,DH44,DL44,DP44,DT44,DX44,EB44,EF44,EJ44)</f>
        <v>35</v>
      </c>
      <c r="EN44" s="14" t="n">
        <f aca="false">SUM(EK44,EG44,EC44,DY44,DU44,DQ44,DM44,DI44,DE44,DA44,CW44,CS44,CO44,CK44,CG44,CC44,BY44,BU44,BQ44,BM44,BI44,BE44,BA44,AW44,AS44,AO44,AK44,AG44,AC44,Y44,U44,Q44,M44,I44,E44)</f>
        <v>0</v>
      </c>
      <c r="EO44" s="14" t="n">
        <f aca="false">SUM(EL44,EH44,ED44,DZ44,DV44,DR44,DN44,DJ44,DF44,DB44,CX44,CT44,CP44,CL44,CH44,CD44,BZ44,BV44,BR44,BN44,BJ44,BF44,BB44,AX44,AT44,AP44,AL44,AH44,AD44,Z44,V44,R44,N44,J44,F44)</f>
        <v>0</v>
      </c>
      <c r="EP44" s="14" t="n">
        <f aca="false">SUM(EO44,EN44,EM44)</f>
        <v>35</v>
      </c>
      <c r="EQ44" s="14" t="str">
        <f aca="false">IF(EM44&gt;17,"Прийнято","Не прийнято")</f>
        <v>Прийнято</v>
      </c>
    </row>
    <row r="45" customFormat="false" ht="48.75" hidden="true" customHeight="true" outlineLevel="0" collapsed="false">
      <c r="A45" s="8" t="n">
        <v>30</v>
      </c>
      <c r="B45" s="18"/>
      <c r="C45" s="8" t="s">
        <v>47</v>
      </c>
      <c r="D45" s="14" t="n">
        <f aca="false">IF(C45="За",1,0)</f>
        <v>1</v>
      </c>
      <c r="E45" s="14" t="n">
        <f aca="false">IF(C45="Проти",1,0)</f>
        <v>0</v>
      </c>
      <c r="F45" s="14" t="n">
        <f aca="false">IF(C45="Утримався",1,0)</f>
        <v>0</v>
      </c>
      <c r="G45" s="8" t="s">
        <v>47</v>
      </c>
      <c r="H45" s="14" t="n">
        <f aca="false">IF(G45="За",1,0)</f>
        <v>1</v>
      </c>
      <c r="I45" s="14" t="n">
        <f aca="false">IF(G45="Проти",1,0)</f>
        <v>0</v>
      </c>
      <c r="J45" s="14" t="n">
        <f aca="false">IF(G45="Утримався",1,0)</f>
        <v>0</v>
      </c>
      <c r="K45" s="8" t="s">
        <v>47</v>
      </c>
      <c r="L45" s="14" t="n">
        <f aca="false">IF(K45="За",1,0)</f>
        <v>1</v>
      </c>
      <c r="M45" s="14" t="n">
        <f aca="false">IF(K45="Проти",1,0)</f>
        <v>0</v>
      </c>
      <c r="N45" s="14" t="n">
        <f aca="false">IF(K45="Утримався",1,0)</f>
        <v>0</v>
      </c>
      <c r="O45" s="8" t="s">
        <v>47</v>
      </c>
      <c r="P45" s="14" t="n">
        <f aca="false">IF(O45="За",1,0)</f>
        <v>1</v>
      </c>
      <c r="Q45" s="14" t="n">
        <f aca="false">IF(O45="Проти",1,0)</f>
        <v>0</v>
      </c>
      <c r="R45" s="14" t="n">
        <f aca="false">IF(O45="Утримався",1,0)</f>
        <v>0</v>
      </c>
      <c r="S45" s="8" t="s">
        <v>47</v>
      </c>
      <c r="T45" s="14" t="n">
        <f aca="false">IF(S45="За",1,0)</f>
        <v>1</v>
      </c>
      <c r="U45" s="14" t="n">
        <f aca="false">IF(S45="Проти",1,0)</f>
        <v>0</v>
      </c>
      <c r="V45" s="14" t="n">
        <f aca="false">IF(S45="Утримався",1,0)</f>
        <v>0</v>
      </c>
      <c r="W45" s="8" t="s">
        <v>47</v>
      </c>
      <c r="X45" s="14" t="n">
        <f aca="false">IF(W45="За",1,0)</f>
        <v>1</v>
      </c>
      <c r="Y45" s="14" t="n">
        <f aca="false">IF(W45="Проти",1,0)</f>
        <v>0</v>
      </c>
      <c r="Z45" s="14" t="n">
        <f aca="false">IF(W45="Утримався",1,0)</f>
        <v>0</v>
      </c>
      <c r="AA45" s="8" t="s">
        <v>47</v>
      </c>
      <c r="AB45" s="14" t="n">
        <f aca="false">IF(AA45="За",1,0)</f>
        <v>1</v>
      </c>
      <c r="AC45" s="14" t="n">
        <f aca="false">IF(AA45="Проти",1,0)</f>
        <v>0</v>
      </c>
      <c r="AD45" s="14" t="n">
        <f aca="false">IF(AA45="Утримався",1,0)</f>
        <v>0</v>
      </c>
      <c r="AE45" s="8" t="s">
        <v>47</v>
      </c>
      <c r="AF45" s="14" t="n">
        <f aca="false">IF(AE45="За",1,0)</f>
        <v>1</v>
      </c>
      <c r="AG45" s="14" t="n">
        <f aca="false">IF(AE45="Проти",1,0)</f>
        <v>0</v>
      </c>
      <c r="AH45" s="14" t="n">
        <f aca="false">IF(AE45="Утримався",1,0)</f>
        <v>0</v>
      </c>
      <c r="AI45" s="8" t="s">
        <v>47</v>
      </c>
      <c r="AJ45" s="14" t="n">
        <f aca="false">IF(AI45="За",1,0)</f>
        <v>1</v>
      </c>
      <c r="AK45" s="14" t="n">
        <f aca="false">IF(AI45="Проти",1,0)</f>
        <v>0</v>
      </c>
      <c r="AL45" s="14" t="n">
        <f aca="false">IF(AI45="Утримався",1,0)</f>
        <v>0</v>
      </c>
      <c r="AM45" s="8" t="s">
        <v>47</v>
      </c>
      <c r="AN45" s="14" t="n">
        <f aca="false">IF(AM45="За",1,0)</f>
        <v>1</v>
      </c>
      <c r="AO45" s="14" t="n">
        <f aca="false">IF(AM45="Проти",1,0)</f>
        <v>0</v>
      </c>
      <c r="AP45" s="14" t="n">
        <f aca="false">IF(AM45="Утримався",1,0)</f>
        <v>0</v>
      </c>
      <c r="AQ45" s="8" t="s">
        <v>47</v>
      </c>
      <c r="AR45" s="14" t="n">
        <f aca="false">IF(AQ45="За",1,0)</f>
        <v>1</v>
      </c>
      <c r="AS45" s="14" t="n">
        <f aca="false">IF(AQ45="Проти",1,0)</f>
        <v>0</v>
      </c>
      <c r="AT45" s="14" t="n">
        <f aca="false">IF(AQ45="Утримався",1,0)</f>
        <v>0</v>
      </c>
      <c r="AU45" s="8" t="s">
        <v>47</v>
      </c>
      <c r="AV45" s="14" t="n">
        <f aca="false">IF(AU45="За",1,0)</f>
        <v>1</v>
      </c>
      <c r="AW45" s="14" t="n">
        <f aca="false">IF(AU45="Проти",1,0)</f>
        <v>0</v>
      </c>
      <c r="AX45" s="14" t="n">
        <f aca="false">IF(AU45="Утримався",1,0)</f>
        <v>0</v>
      </c>
      <c r="AY45" s="8" t="s">
        <v>47</v>
      </c>
      <c r="AZ45" s="14" t="n">
        <f aca="false">IF(AY45="За",1,0)</f>
        <v>1</v>
      </c>
      <c r="BA45" s="14" t="n">
        <f aca="false">IF(AY45="Проти",1,0)</f>
        <v>0</v>
      </c>
      <c r="BB45" s="14" t="n">
        <f aca="false">IF(AY45="Утримався",1,0)</f>
        <v>0</v>
      </c>
      <c r="BC45" s="8" t="s">
        <v>47</v>
      </c>
      <c r="BD45" s="14" t="n">
        <f aca="false">IF(BC45="За",1,0)</f>
        <v>1</v>
      </c>
      <c r="BE45" s="14" t="n">
        <f aca="false">IF(BC45="Проти",1,0)</f>
        <v>0</v>
      </c>
      <c r="BF45" s="14" t="n">
        <f aca="false">IF(BC45="Утримався",1,0)</f>
        <v>0</v>
      </c>
      <c r="BG45" s="8" t="s">
        <v>47</v>
      </c>
      <c r="BH45" s="14" t="n">
        <f aca="false">IF(BG45="За",1,0)</f>
        <v>1</v>
      </c>
      <c r="BI45" s="14" t="n">
        <f aca="false">IF(BG45="Проти",1,0)</f>
        <v>0</v>
      </c>
      <c r="BJ45" s="14" t="n">
        <f aca="false">IF(BG45="Утримався",1,0)</f>
        <v>0</v>
      </c>
      <c r="BK45" s="8" t="s">
        <v>47</v>
      </c>
      <c r="BL45" s="14" t="n">
        <f aca="false">IF(BK45="За",1,0)</f>
        <v>1</v>
      </c>
      <c r="BM45" s="14" t="n">
        <f aca="false">IF(BK45="Проти",1,0)</f>
        <v>0</v>
      </c>
      <c r="BN45" s="14" t="n">
        <f aca="false">IF(BK45="Утримався",1,0)</f>
        <v>0</v>
      </c>
      <c r="BO45" s="8" t="s">
        <v>47</v>
      </c>
      <c r="BP45" s="14" t="n">
        <f aca="false">IF(BO45="За",1,0)</f>
        <v>1</v>
      </c>
      <c r="BQ45" s="14" t="n">
        <f aca="false">IF(BO45="Проти",1,0)</f>
        <v>0</v>
      </c>
      <c r="BR45" s="14" t="n">
        <f aca="false">IF(BO45="Утримався",1,0)</f>
        <v>0</v>
      </c>
      <c r="BS45" s="8" t="s">
        <v>47</v>
      </c>
      <c r="BT45" s="14" t="n">
        <f aca="false">IF(BS45="За",1,0)</f>
        <v>1</v>
      </c>
      <c r="BU45" s="14" t="n">
        <f aca="false">IF(BS45="Проти",1,0)</f>
        <v>0</v>
      </c>
      <c r="BV45" s="14" t="n">
        <f aca="false">IF(BS45="Утримався",1,0)</f>
        <v>0</v>
      </c>
      <c r="BW45" s="8" t="s">
        <v>47</v>
      </c>
      <c r="BX45" s="14" t="n">
        <f aca="false">IF(BW45="За",1,0)</f>
        <v>1</v>
      </c>
      <c r="BY45" s="14" t="n">
        <f aca="false">IF(BW45="Проти",1,0)</f>
        <v>0</v>
      </c>
      <c r="BZ45" s="14" t="n">
        <f aca="false">IF(BW45="Утримався",1,0)</f>
        <v>0</v>
      </c>
      <c r="CA45" s="8" t="s">
        <v>47</v>
      </c>
      <c r="CB45" s="14" t="n">
        <f aca="false">IF(CA45="За",1,0)</f>
        <v>1</v>
      </c>
      <c r="CC45" s="14" t="n">
        <f aca="false">IF(CA45="Проти",1,0)</f>
        <v>0</v>
      </c>
      <c r="CD45" s="14" t="n">
        <f aca="false">IF(CA45="Утримався",1,0)</f>
        <v>0</v>
      </c>
      <c r="CE45" s="8" t="s">
        <v>47</v>
      </c>
      <c r="CF45" s="14" t="n">
        <f aca="false">IF(CE45="За",1,0)</f>
        <v>1</v>
      </c>
      <c r="CG45" s="14" t="n">
        <f aca="false">IF(CE45="Проти",1,0)</f>
        <v>0</v>
      </c>
      <c r="CH45" s="14" t="n">
        <f aca="false">IF(CE45="Утримався",1,0)</f>
        <v>0</v>
      </c>
      <c r="CI45" s="8" t="s">
        <v>47</v>
      </c>
      <c r="CJ45" s="14" t="n">
        <f aca="false">IF(CI45="За",1,0)</f>
        <v>1</v>
      </c>
      <c r="CK45" s="14" t="n">
        <f aca="false">IF(CI45="Проти",1,0)</f>
        <v>0</v>
      </c>
      <c r="CL45" s="14" t="n">
        <f aca="false">IF(CI45="Утримався",1,0)</f>
        <v>0</v>
      </c>
      <c r="CM45" s="8" t="s">
        <v>47</v>
      </c>
      <c r="CN45" s="14" t="n">
        <f aca="false">IF(CM45="За",1,0)</f>
        <v>1</v>
      </c>
      <c r="CO45" s="14" t="n">
        <f aca="false">IF(CM45="Проти",1,0)</f>
        <v>0</v>
      </c>
      <c r="CP45" s="14" t="n">
        <f aca="false">IF(CM45="Утримався",1,0)</f>
        <v>0</v>
      </c>
      <c r="CQ45" s="8" t="s">
        <v>47</v>
      </c>
      <c r="CR45" s="14" t="n">
        <f aca="false">IF(CQ45="За",1,0)</f>
        <v>1</v>
      </c>
      <c r="CS45" s="14" t="n">
        <f aca="false">IF(CQ45="Проти",1,0)</f>
        <v>0</v>
      </c>
      <c r="CT45" s="14" t="n">
        <f aca="false">IF(CQ45="Утримався",1,0)</f>
        <v>0</v>
      </c>
      <c r="CU45" s="8" t="s">
        <v>47</v>
      </c>
      <c r="CV45" s="14" t="n">
        <f aca="false">IF(CU45="За",1,0)</f>
        <v>1</v>
      </c>
      <c r="CW45" s="14" t="n">
        <f aca="false">IF(CU45="Проти",1,0)</f>
        <v>0</v>
      </c>
      <c r="CX45" s="14" t="n">
        <f aca="false">IF(CU45="Утримався",1,0)</f>
        <v>0</v>
      </c>
      <c r="CY45" s="8" t="s">
        <v>47</v>
      </c>
      <c r="CZ45" s="14" t="n">
        <f aca="false">IF(CY45="За",1,0)</f>
        <v>1</v>
      </c>
      <c r="DA45" s="14" t="n">
        <f aca="false">IF(CY45="Проти",1,0)</f>
        <v>0</v>
      </c>
      <c r="DB45" s="14" t="n">
        <f aca="false">IF(CY45="Утримався",1,0)</f>
        <v>0</v>
      </c>
      <c r="DC45" s="8" t="s">
        <v>47</v>
      </c>
      <c r="DD45" s="14" t="n">
        <f aca="false">IF(DC45="За",1,0)</f>
        <v>1</v>
      </c>
      <c r="DE45" s="14" t="n">
        <f aca="false">IF(DC45="Проти",1,0)</f>
        <v>0</v>
      </c>
      <c r="DF45" s="14" t="n">
        <f aca="false">IF(DC45="Утримався",1,0)</f>
        <v>0</v>
      </c>
      <c r="DG45" s="8" t="s">
        <v>47</v>
      </c>
      <c r="DH45" s="14" t="n">
        <f aca="false">IF(DG45="За",1,0)</f>
        <v>1</v>
      </c>
      <c r="DI45" s="14" t="n">
        <f aca="false">IF(DG45="Проти",1,0)</f>
        <v>0</v>
      </c>
      <c r="DJ45" s="14" t="n">
        <f aca="false">IF(DG45="Утримався",1,0)</f>
        <v>0</v>
      </c>
      <c r="DK45" s="8" t="s">
        <v>47</v>
      </c>
      <c r="DL45" s="14" t="n">
        <f aca="false">IF(DK45="За",1,0)</f>
        <v>1</v>
      </c>
      <c r="DM45" s="14" t="n">
        <f aca="false">IF(DK45="Проти",1,0)</f>
        <v>0</v>
      </c>
      <c r="DN45" s="14" t="n">
        <f aca="false">IF(DK45="Утримався",1,0)</f>
        <v>0</v>
      </c>
      <c r="DO45" s="8" t="s">
        <v>47</v>
      </c>
      <c r="DP45" s="14" t="n">
        <f aca="false">IF(DO45="За",1,0)</f>
        <v>1</v>
      </c>
      <c r="DQ45" s="14" t="n">
        <f aca="false">IF(DO45="Проти",1,0)</f>
        <v>0</v>
      </c>
      <c r="DR45" s="14" t="n">
        <f aca="false">IF(DO45="Утримався",1,0)</f>
        <v>0</v>
      </c>
      <c r="DS45" s="8" t="s">
        <v>47</v>
      </c>
      <c r="DT45" s="14" t="n">
        <f aca="false">IF(DS45="За",1,0)</f>
        <v>1</v>
      </c>
      <c r="DU45" s="14" t="n">
        <f aca="false">IF(DS45="Проти",1,0)</f>
        <v>0</v>
      </c>
      <c r="DV45" s="14" t="n">
        <f aca="false">IF(DS45="Утримався",1,0)</f>
        <v>0</v>
      </c>
      <c r="DW45" s="8" t="s">
        <v>47</v>
      </c>
      <c r="DX45" s="14" t="n">
        <f aca="false">IF(DW45="За",1,0)</f>
        <v>1</v>
      </c>
      <c r="DY45" s="14" t="n">
        <f aca="false">IF(DW45="Проти",1,0)</f>
        <v>0</v>
      </c>
      <c r="DZ45" s="14" t="n">
        <f aca="false">IF(DW45="Утримався",1,0)</f>
        <v>0</v>
      </c>
      <c r="EA45" s="8" t="s">
        <v>47</v>
      </c>
      <c r="EB45" s="14" t="n">
        <f aca="false">IF(EA45="За",1,0)</f>
        <v>1</v>
      </c>
      <c r="EC45" s="14" t="n">
        <f aca="false">IF(EA45="Проти",1,0)</f>
        <v>0</v>
      </c>
      <c r="ED45" s="14" t="n">
        <f aca="false">IF(EA45="Утримався",1,0)</f>
        <v>0</v>
      </c>
      <c r="EE45" s="8" t="s">
        <v>47</v>
      </c>
      <c r="EF45" s="14" t="n">
        <f aca="false">IF(EE45="За",1,0)</f>
        <v>1</v>
      </c>
      <c r="EG45" s="14" t="n">
        <f aca="false">IF(EE45="Проти",1,0)</f>
        <v>0</v>
      </c>
      <c r="EH45" s="14" t="n">
        <f aca="false">IF(EE45="Утримався",1,0)</f>
        <v>0</v>
      </c>
      <c r="EI45" s="8" t="s">
        <v>47</v>
      </c>
      <c r="EJ45" s="14" t="n">
        <f aca="false">IF(EI45="За",1,0)</f>
        <v>1</v>
      </c>
      <c r="EK45" s="14" t="n">
        <f aca="false">IF(EI45="Проти",1,0)</f>
        <v>0</v>
      </c>
      <c r="EL45" s="14" t="n">
        <f aca="false">IF(EI45="Утримався",1,0)</f>
        <v>0</v>
      </c>
      <c r="EM45" s="14" t="n">
        <f aca="false">SUM(D45,H45,L45,P45,T45,X45,AB45,AF45,AJ45,AN45,AR45,AV45,AZ45,BD45,BH45,BL45,BP45,BT45,BX45,CB45,CF45,CJ45,CN45,CR45,CV45,CZ45,DD45,DH45,DL45,DP45,DT45,DX45,EB45,EF45,EJ45)</f>
        <v>35</v>
      </c>
      <c r="EN45" s="14" t="n">
        <f aca="false">SUM(EK45,EG45,EC45,DY45,DU45,DQ45,DM45,DI45,DE45,DA45,CW45,CS45,CO45,CK45,CG45,CC45,BY45,BU45,BQ45,BM45,BI45,BE45,BA45,AW45,AS45,AO45,AK45,AG45,AC45,Y45,U45,Q45,M45,I45,E45)</f>
        <v>0</v>
      </c>
      <c r="EO45" s="14" t="n">
        <f aca="false">SUM(EL45,EH45,ED45,DZ45,DV45,DR45,DN45,DJ45,DF45,DB45,CX45,CT45,CP45,CL45,CH45,CD45,BZ45,BV45,BR45,BN45,BJ45,BF45,BB45,AX45,AT45,AP45,AL45,AH45,AD45,Z45,V45,R45,N45,J45,F45)</f>
        <v>0</v>
      </c>
      <c r="EP45" s="14" t="n">
        <f aca="false">SUM(EO45,EN45,EM45)</f>
        <v>35</v>
      </c>
      <c r="EQ45" s="14" t="str">
        <f aca="false">IF(EM45&gt;17,"Прийнято","Не прийнято")</f>
        <v>Прийнято</v>
      </c>
    </row>
    <row r="46" customFormat="false" ht="6.75" hidden="true" customHeight="true" outlineLevel="0" collapsed="false">
      <c r="A46" s="8" t="n">
        <v>31</v>
      </c>
      <c r="B46" s="20"/>
      <c r="C46" s="8" t="s">
        <v>47</v>
      </c>
      <c r="D46" s="14" t="n">
        <f aca="false">IF(C46="За",1,0)</f>
        <v>1</v>
      </c>
      <c r="E46" s="14" t="n">
        <f aca="false">IF(C46="Проти",1,0)</f>
        <v>0</v>
      </c>
      <c r="F46" s="14" t="n">
        <f aca="false">IF(C46="Утримався",1,0)</f>
        <v>0</v>
      </c>
      <c r="G46" s="8" t="s">
        <v>47</v>
      </c>
      <c r="H46" s="14" t="n">
        <f aca="false">IF(G46="За",1,0)</f>
        <v>1</v>
      </c>
      <c r="I46" s="14" t="n">
        <f aca="false">IF(G46="Проти",1,0)</f>
        <v>0</v>
      </c>
      <c r="J46" s="14" t="n">
        <f aca="false">IF(G46="Утримався",1,0)</f>
        <v>0</v>
      </c>
      <c r="K46" s="8" t="s">
        <v>47</v>
      </c>
      <c r="L46" s="14" t="n">
        <f aca="false">IF(K46="За",1,0)</f>
        <v>1</v>
      </c>
      <c r="M46" s="14" t="n">
        <f aca="false">IF(K46="Проти",1,0)</f>
        <v>0</v>
      </c>
      <c r="N46" s="14" t="n">
        <f aca="false">IF(K46="Утримався",1,0)</f>
        <v>0</v>
      </c>
      <c r="O46" s="8" t="s">
        <v>47</v>
      </c>
      <c r="P46" s="14" t="n">
        <f aca="false">IF(O46="За",1,0)</f>
        <v>1</v>
      </c>
      <c r="Q46" s="14" t="n">
        <f aca="false">IF(O46="Проти",1,0)</f>
        <v>0</v>
      </c>
      <c r="R46" s="14" t="n">
        <f aca="false">IF(O46="Утримався",1,0)</f>
        <v>0</v>
      </c>
      <c r="S46" s="8" t="s">
        <v>47</v>
      </c>
      <c r="T46" s="14" t="n">
        <f aca="false">IF(S46="За",1,0)</f>
        <v>1</v>
      </c>
      <c r="U46" s="14" t="n">
        <f aca="false">IF(S46="Проти",1,0)</f>
        <v>0</v>
      </c>
      <c r="V46" s="14" t="n">
        <f aca="false">IF(S46="Утримався",1,0)</f>
        <v>0</v>
      </c>
      <c r="W46" s="8" t="s">
        <v>47</v>
      </c>
      <c r="X46" s="14" t="n">
        <f aca="false">IF(W46="За",1,0)</f>
        <v>1</v>
      </c>
      <c r="Y46" s="14" t="n">
        <f aca="false">IF(W46="Проти",1,0)</f>
        <v>0</v>
      </c>
      <c r="Z46" s="14" t="n">
        <f aca="false">IF(W46="Утримався",1,0)</f>
        <v>0</v>
      </c>
      <c r="AA46" s="8" t="s">
        <v>47</v>
      </c>
      <c r="AB46" s="14" t="n">
        <f aca="false">IF(AA46="За",1,0)</f>
        <v>1</v>
      </c>
      <c r="AC46" s="14" t="n">
        <f aca="false">IF(AA46="Проти",1,0)</f>
        <v>0</v>
      </c>
      <c r="AD46" s="14" t="n">
        <f aca="false">IF(AA46="Утримався",1,0)</f>
        <v>0</v>
      </c>
      <c r="AE46" s="8" t="s">
        <v>47</v>
      </c>
      <c r="AF46" s="14" t="n">
        <f aca="false">IF(AE46="За",1,0)</f>
        <v>1</v>
      </c>
      <c r="AG46" s="14" t="n">
        <f aca="false">IF(AE46="Проти",1,0)</f>
        <v>0</v>
      </c>
      <c r="AH46" s="14" t="n">
        <f aca="false">IF(AE46="Утримався",1,0)</f>
        <v>0</v>
      </c>
      <c r="AI46" s="8" t="s">
        <v>47</v>
      </c>
      <c r="AJ46" s="14" t="n">
        <f aca="false">IF(AI46="За",1,0)</f>
        <v>1</v>
      </c>
      <c r="AK46" s="14" t="n">
        <f aca="false">IF(AI46="Проти",1,0)</f>
        <v>0</v>
      </c>
      <c r="AL46" s="14" t="n">
        <f aca="false">IF(AI46="Утримався",1,0)</f>
        <v>0</v>
      </c>
      <c r="AM46" s="8" t="s">
        <v>47</v>
      </c>
      <c r="AN46" s="14" t="n">
        <f aca="false">IF(AM46="За",1,0)</f>
        <v>1</v>
      </c>
      <c r="AO46" s="14" t="n">
        <f aca="false">IF(AM46="Проти",1,0)</f>
        <v>0</v>
      </c>
      <c r="AP46" s="14" t="n">
        <f aca="false">IF(AM46="Утримався",1,0)</f>
        <v>0</v>
      </c>
      <c r="AQ46" s="8" t="s">
        <v>47</v>
      </c>
      <c r="AR46" s="14" t="n">
        <f aca="false">IF(AQ46="За",1,0)</f>
        <v>1</v>
      </c>
      <c r="AS46" s="14" t="n">
        <f aca="false">IF(AQ46="Проти",1,0)</f>
        <v>0</v>
      </c>
      <c r="AT46" s="14" t="n">
        <f aca="false">IF(AQ46="Утримався",1,0)</f>
        <v>0</v>
      </c>
      <c r="AU46" s="8" t="s">
        <v>47</v>
      </c>
      <c r="AV46" s="14" t="n">
        <f aca="false">IF(AU46="За",1,0)</f>
        <v>1</v>
      </c>
      <c r="AW46" s="14" t="n">
        <f aca="false">IF(AU46="Проти",1,0)</f>
        <v>0</v>
      </c>
      <c r="AX46" s="14" t="n">
        <f aca="false">IF(AU46="Утримався",1,0)</f>
        <v>0</v>
      </c>
      <c r="AY46" s="8" t="s">
        <v>47</v>
      </c>
      <c r="AZ46" s="14" t="n">
        <f aca="false">IF(AY46="За",1,0)</f>
        <v>1</v>
      </c>
      <c r="BA46" s="14" t="n">
        <f aca="false">IF(AY46="Проти",1,0)</f>
        <v>0</v>
      </c>
      <c r="BB46" s="14" t="n">
        <f aca="false">IF(AY46="Утримався",1,0)</f>
        <v>0</v>
      </c>
      <c r="BC46" s="8" t="s">
        <v>47</v>
      </c>
      <c r="BD46" s="14" t="n">
        <f aca="false">IF(BC46="За",1,0)</f>
        <v>1</v>
      </c>
      <c r="BE46" s="14" t="n">
        <f aca="false">IF(BC46="Проти",1,0)</f>
        <v>0</v>
      </c>
      <c r="BF46" s="14" t="n">
        <f aca="false">IF(BC46="Утримався",1,0)</f>
        <v>0</v>
      </c>
      <c r="BG46" s="8" t="s">
        <v>47</v>
      </c>
      <c r="BH46" s="14" t="n">
        <f aca="false">IF(BG46="За",1,0)</f>
        <v>1</v>
      </c>
      <c r="BI46" s="14" t="n">
        <f aca="false">IF(BG46="Проти",1,0)</f>
        <v>0</v>
      </c>
      <c r="BJ46" s="14" t="n">
        <f aca="false">IF(BG46="Утримався",1,0)</f>
        <v>0</v>
      </c>
      <c r="BK46" s="8" t="s">
        <v>47</v>
      </c>
      <c r="BL46" s="14" t="n">
        <f aca="false">IF(BK46="За",1,0)</f>
        <v>1</v>
      </c>
      <c r="BM46" s="14" t="n">
        <f aca="false">IF(BK46="Проти",1,0)</f>
        <v>0</v>
      </c>
      <c r="BN46" s="14" t="n">
        <f aca="false">IF(BK46="Утримався",1,0)</f>
        <v>0</v>
      </c>
      <c r="BO46" s="8" t="s">
        <v>47</v>
      </c>
      <c r="BP46" s="14" t="n">
        <f aca="false">IF(BO46="За",1,0)</f>
        <v>1</v>
      </c>
      <c r="BQ46" s="14" t="n">
        <f aca="false">IF(BO46="Проти",1,0)</f>
        <v>0</v>
      </c>
      <c r="BR46" s="14" t="n">
        <f aca="false">IF(BO46="Утримався",1,0)</f>
        <v>0</v>
      </c>
      <c r="BS46" s="8" t="s">
        <v>47</v>
      </c>
      <c r="BT46" s="14" t="n">
        <f aca="false">IF(BS46="За",1,0)</f>
        <v>1</v>
      </c>
      <c r="BU46" s="14" t="n">
        <f aca="false">IF(BS46="Проти",1,0)</f>
        <v>0</v>
      </c>
      <c r="BV46" s="14" t="n">
        <f aca="false">IF(BS46="Утримався",1,0)</f>
        <v>0</v>
      </c>
      <c r="BW46" s="8" t="s">
        <v>47</v>
      </c>
      <c r="BX46" s="14" t="n">
        <f aca="false">IF(BW46="За",1,0)</f>
        <v>1</v>
      </c>
      <c r="BY46" s="14" t="n">
        <f aca="false">IF(BW46="Проти",1,0)</f>
        <v>0</v>
      </c>
      <c r="BZ46" s="14" t="n">
        <f aca="false">IF(BW46="Утримався",1,0)</f>
        <v>0</v>
      </c>
      <c r="CA46" s="8" t="s">
        <v>47</v>
      </c>
      <c r="CB46" s="14" t="n">
        <f aca="false">IF(CA46="За",1,0)</f>
        <v>1</v>
      </c>
      <c r="CC46" s="14" t="n">
        <f aca="false">IF(CA46="Проти",1,0)</f>
        <v>0</v>
      </c>
      <c r="CD46" s="14" t="n">
        <f aca="false">IF(CA46="Утримався",1,0)</f>
        <v>0</v>
      </c>
      <c r="CE46" s="8" t="s">
        <v>47</v>
      </c>
      <c r="CF46" s="14" t="n">
        <f aca="false">IF(CE46="За",1,0)</f>
        <v>1</v>
      </c>
      <c r="CG46" s="14" t="n">
        <f aca="false">IF(CE46="Проти",1,0)</f>
        <v>0</v>
      </c>
      <c r="CH46" s="14" t="n">
        <f aca="false">IF(CE46="Утримався",1,0)</f>
        <v>0</v>
      </c>
      <c r="CI46" s="8" t="s">
        <v>47</v>
      </c>
      <c r="CJ46" s="14" t="n">
        <f aca="false">IF(CI46="За",1,0)</f>
        <v>1</v>
      </c>
      <c r="CK46" s="14" t="n">
        <f aca="false">IF(CI46="Проти",1,0)</f>
        <v>0</v>
      </c>
      <c r="CL46" s="14" t="n">
        <f aca="false">IF(CI46="Утримався",1,0)</f>
        <v>0</v>
      </c>
      <c r="CM46" s="8" t="s">
        <v>47</v>
      </c>
      <c r="CN46" s="14" t="n">
        <f aca="false">IF(CM46="За",1,0)</f>
        <v>1</v>
      </c>
      <c r="CO46" s="14" t="n">
        <f aca="false">IF(CM46="Проти",1,0)</f>
        <v>0</v>
      </c>
      <c r="CP46" s="14" t="n">
        <f aca="false">IF(CM46="Утримався",1,0)</f>
        <v>0</v>
      </c>
      <c r="CQ46" s="8" t="s">
        <v>47</v>
      </c>
      <c r="CR46" s="14" t="n">
        <f aca="false">IF(CQ46="За",1,0)</f>
        <v>1</v>
      </c>
      <c r="CS46" s="14" t="n">
        <f aca="false">IF(CQ46="Проти",1,0)</f>
        <v>0</v>
      </c>
      <c r="CT46" s="14" t="n">
        <f aca="false">IF(CQ46="Утримався",1,0)</f>
        <v>0</v>
      </c>
      <c r="CU46" s="8" t="s">
        <v>47</v>
      </c>
      <c r="CV46" s="14" t="n">
        <f aca="false">IF(CU46="За",1,0)</f>
        <v>1</v>
      </c>
      <c r="CW46" s="14" t="n">
        <f aca="false">IF(CU46="Проти",1,0)</f>
        <v>0</v>
      </c>
      <c r="CX46" s="14" t="n">
        <f aca="false">IF(CU46="Утримався",1,0)</f>
        <v>0</v>
      </c>
      <c r="CY46" s="8" t="s">
        <v>47</v>
      </c>
      <c r="CZ46" s="14" t="n">
        <f aca="false">IF(CY46="За",1,0)</f>
        <v>1</v>
      </c>
      <c r="DA46" s="14" t="n">
        <f aca="false">IF(CY46="Проти",1,0)</f>
        <v>0</v>
      </c>
      <c r="DB46" s="14" t="n">
        <f aca="false">IF(CY46="Утримався",1,0)</f>
        <v>0</v>
      </c>
      <c r="DC46" s="8" t="s">
        <v>47</v>
      </c>
      <c r="DD46" s="14" t="n">
        <f aca="false">IF(DC46="За",1,0)</f>
        <v>1</v>
      </c>
      <c r="DE46" s="14" t="n">
        <f aca="false">IF(DC46="Проти",1,0)</f>
        <v>0</v>
      </c>
      <c r="DF46" s="14" t="n">
        <f aca="false">IF(DC46="Утримався",1,0)</f>
        <v>0</v>
      </c>
      <c r="DG46" s="8" t="s">
        <v>47</v>
      </c>
      <c r="DH46" s="14" t="n">
        <f aca="false">IF(DG46="За",1,0)</f>
        <v>1</v>
      </c>
      <c r="DI46" s="14" t="n">
        <f aca="false">IF(DG46="Проти",1,0)</f>
        <v>0</v>
      </c>
      <c r="DJ46" s="14" t="n">
        <f aca="false">IF(DG46="Утримався",1,0)</f>
        <v>0</v>
      </c>
      <c r="DK46" s="8" t="s">
        <v>47</v>
      </c>
      <c r="DL46" s="14" t="n">
        <f aca="false">IF(DK46="За",1,0)</f>
        <v>1</v>
      </c>
      <c r="DM46" s="14" t="n">
        <f aca="false">IF(DK46="Проти",1,0)</f>
        <v>0</v>
      </c>
      <c r="DN46" s="14" t="n">
        <f aca="false">IF(DK46="Утримався",1,0)</f>
        <v>0</v>
      </c>
      <c r="DO46" s="8" t="s">
        <v>47</v>
      </c>
      <c r="DP46" s="14" t="n">
        <f aca="false">IF(DO46="За",1,0)</f>
        <v>1</v>
      </c>
      <c r="DQ46" s="14" t="n">
        <f aca="false">IF(DO46="Проти",1,0)</f>
        <v>0</v>
      </c>
      <c r="DR46" s="14" t="n">
        <f aca="false">IF(DO46="Утримався",1,0)</f>
        <v>0</v>
      </c>
      <c r="DS46" s="8" t="s">
        <v>47</v>
      </c>
      <c r="DT46" s="14" t="n">
        <f aca="false">IF(DS46="За",1,0)</f>
        <v>1</v>
      </c>
      <c r="DU46" s="14" t="n">
        <f aca="false">IF(DS46="Проти",1,0)</f>
        <v>0</v>
      </c>
      <c r="DV46" s="14" t="n">
        <f aca="false">IF(DS46="Утримався",1,0)</f>
        <v>0</v>
      </c>
      <c r="DW46" s="8" t="s">
        <v>47</v>
      </c>
      <c r="DX46" s="14" t="n">
        <f aca="false">IF(DW46="За",1,0)</f>
        <v>1</v>
      </c>
      <c r="DY46" s="14" t="n">
        <f aca="false">IF(DW46="Проти",1,0)</f>
        <v>0</v>
      </c>
      <c r="DZ46" s="14" t="n">
        <f aca="false">IF(DW46="Утримався",1,0)</f>
        <v>0</v>
      </c>
      <c r="EA46" s="8" t="s">
        <v>47</v>
      </c>
      <c r="EB46" s="14" t="n">
        <f aca="false">IF(EA46="За",1,0)</f>
        <v>1</v>
      </c>
      <c r="EC46" s="14" t="n">
        <f aca="false">IF(EA46="Проти",1,0)</f>
        <v>0</v>
      </c>
      <c r="ED46" s="14" t="n">
        <f aca="false">IF(EA46="Утримався",1,0)</f>
        <v>0</v>
      </c>
      <c r="EE46" s="8" t="s">
        <v>47</v>
      </c>
      <c r="EF46" s="14" t="n">
        <f aca="false">IF(EE46="За",1,0)</f>
        <v>1</v>
      </c>
      <c r="EG46" s="14" t="n">
        <f aca="false">IF(EE46="Проти",1,0)</f>
        <v>0</v>
      </c>
      <c r="EH46" s="14" t="n">
        <f aca="false">IF(EE46="Утримався",1,0)</f>
        <v>0</v>
      </c>
      <c r="EI46" s="8" t="s">
        <v>47</v>
      </c>
      <c r="EJ46" s="14" t="n">
        <f aca="false">IF(EI46="За",1,0)</f>
        <v>1</v>
      </c>
      <c r="EK46" s="14" t="n">
        <f aca="false">IF(EI46="Проти",1,0)</f>
        <v>0</v>
      </c>
      <c r="EL46" s="14" t="n">
        <f aca="false">IF(EI46="Утримався",1,0)</f>
        <v>0</v>
      </c>
      <c r="EM46" s="14" t="n">
        <f aca="false">SUM(D46,H46,L46,P46,T46,X46,AB46,AF46,AJ46,AN46,AR46,AV46,AZ46,BD46,BH46,BL46,BP46,BT46,BX46,CB46,CF46,CJ46,CN46,CR46,CV46,CZ46,DD46,DH46,DL46,DP46,DT46,DX46,EB46,EF46,EJ46)</f>
        <v>35</v>
      </c>
      <c r="EN46" s="14" t="n">
        <f aca="false">SUM(EK46,EG46,EC46,DY46,DU46,DQ46,DM46,DI46,DE46,DA46,CW46,CS46,CO46,CK46,CG46,CC46,BY46,BU46,BQ46,BM46,BI46,BE46,BA46,AW46,AS46,AO46,AK46,AG46,AC46,Y46,U46,Q46,M46,I46,E46)</f>
        <v>0</v>
      </c>
      <c r="EO46" s="14" t="n">
        <f aca="false">SUM(EL46,EH46,ED46,DZ46,DV46,DR46,DN46,DJ46,DF46,DB46,CX46,CT46,CP46,CL46,CH46,CD46,BZ46,BV46,BR46,BN46,BJ46,BF46,BB46,AX46,AT46,AP46,AL46,AH46,AD46,Z46,V46,R46,N46,J46,F46)</f>
        <v>0</v>
      </c>
      <c r="EP46" s="14" t="n">
        <f aca="false">SUM(EO46,EN46,EM46)</f>
        <v>35</v>
      </c>
      <c r="EQ46" s="14" t="str">
        <f aca="false">IF(EM46&gt;17,"Прийнято","Не прийнято")</f>
        <v>Прийнято</v>
      </c>
    </row>
    <row r="47" customFormat="false" ht="36.75" hidden="false" customHeight="true" outlineLevel="0" collapsed="false"/>
  </sheetData>
  <sheetProtection sheet="true" password="df0e" objects="true" scenarios="true" formatCells="false" formatRows="false" selectLockedCells="true"/>
  <mergeCells count="3">
    <mergeCell ref="A1:EQ1"/>
    <mergeCell ref="A2:EQ2"/>
    <mergeCell ref="A3:EQ3"/>
  </mergeCells>
  <printOptions headings="false" gridLines="false" gridLinesSet="true" horizontalCentered="true" verticalCentered="true"/>
  <pageMargins left="0.236111111111111" right="0.236111111111111" top="0.196527777777778" bottom="0.196527777777778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60" zoomScaleNormal="6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60" zoomScaleNormal="6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126</TotalTime>
  <Application>LibreOffice/5.4.7.2$Windows_X86_64 LibreOffice_project/c838ef25c16710f8838b1faec480ebba495259d0</Application>
  <Company>Home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2016-01-11T07:25:05Z</dcterms:created>
  <dc:creator>User</dc:creator>
  <dc:description/>
  <dc:language>uk-UA</dc:language>
  <cp:lastModifiedBy/>
  <cp:lastPrinted>2016-01-14T13:23:38Z</cp:lastPrinted>
  <dcterms:modified xsi:type="dcterms:W3CDTF">2018-11-23T15:02:23Z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